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 NOE 2025\Tab\Kap4_Wirtschaft\4_5_Tourismus\"/>
    </mc:Choice>
  </mc:AlternateContent>
  <bookViews>
    <workbookView xWindow="-120" yWindow="-120" windowWidth="38640" windowHeight="21240"/>
  </bookViews>
  <sheets>
    <sheet name="Tabelle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Q28" i="2" l="1"/>
  <c r="P28" i="2"/>
  <c r="O28" i="2"/>
  <c r="N28" i="2"/>
  <c r="M28" i="2"/>
  <c r="L28" i="2"/>
  <c r="K28" i="2"/>
  <c r="J28" i="2"/>
  <c r="I28" i="2"/>
  <c r="H28" i="2"/>
  <c r="G28" i="2"/>
  <c r="F28" i="2"/>
  <c r="E28" i="2"/>
  <c r="C28" i="2"/>
  <c r="B28" i="2"/>
  <c r="Q42" i="2" l="1"/>
  <c r="P42" i="2"/>
  <c r="O42" i="2"/>
  <c r="N42" i="2"/>
  <c r="M42" i="2"/>
  <c r="L42" i="2"/>
  <c r="K42" i="2"/>
  <c r="J42" i="2"/>
  <c r="I42" i="2"/>
  <c r="H42" i="2"/>
  <c r="G42" i="2"/>
  <c r="F42" i="2"/>
  <c r="E42" i="2"/>
  <c r="C42" i="2"/>
  <c r="B42" i="2"/>
  <c r="C56" i="2" l="1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B56" i="2"/>
  <c r="Q70" i="2" l="1"/>
  <c r="P70" i="2"/>
  <c r="O70" i="2"/>
  <c r="N70" i="2"/>
  <c r="M70" i="2"/>
  <c r="L70" i="2"/>
  <c r="K70" i="2"/>
  <c r="J70" i="2"/>
  <c r="I70" i="2"/>
  <c r="H70" i="2"/>
  <c r="G70" i="2"/>
  <c r="F70" i="2"/>
  <c r="E70" i="2"/>
  <c r="C70" i="2"/>
  <c r="B70" i="2"/>
  <c r="Q84" i="2" l="1"/>
  <c r="P84" i="2"/>
  <c r="O84" i="2"/>
  <c r="N84" i="2"/>
  <c r="M84" i="2"/>
  <c r="L84" i="2"/>
  <c r="K84" i="2"/>
  <c r="J84" i="2"/>
  <c r="I84" i="2"/>
  <c r="H84" i="2"/>
  <c r="G84" i="2"/>
  <c r="F84" i="2"/>
  <c r="E84" i="2"/>
  <c r="C84" i="2"/>
  <c r="B84" i="2"/>
  <c r="C98" i="2" l="1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B98" i="2"/>
  <c r="Q112" i="2" l="1"/>
  <c r="P112" i="2"/>
  <c r="O112" i="2"/>
  <c r="N112" i="2"/>
  <c r="M112" i="2"/>
  <c r="L112" i="2"/>
  <c r="K112" i="2"/>
  <c r="J112" i="2"/>
  <c r="I112" i="2"/>
  <c r="H112" i="2"/>
  <c r="G112" i="2"/>
  <c r="F112" i="2"/>
  <c r="E112" i="2"/>
  <c r="C112" i="2"/>
  <c r="B112" i="2"/>
  <c r="Q126" i="2" l="1"/>
  <c r="P126" i="2"/>
  <c r="O126" i="2"/>
  <c r="N126" i="2"/>
  <c r="M126" i="2"/>
  <c r="L126" i="2"/>
  <c r="K126" i="2"/>
  <c r="J126" i="2"/>
  <c r="I126" i="2"/>
  <c r="H126" i="2"/>
  <c r="G126" i="2"/>
  <c r="F126" i="2"/>
  <c r="E126" i="2"/>
  <c r="C126" i="2"/>
  <c r="B126" i="2"/>
  <c r="Q140" i="2" l="1"/>
  <c r="P140" i="2"/>
  <c r="O140" i="2"/>
  <c r="N140" i="2"/>
  <c r="M140" i="2"/>
  <c r="L140" i="2"/>
  <c r="K140" i="2"/>
  <c r="J140" i="2"/>
  <c r="I140" i="2"/>
  <c r="H140" i="2"/>
  <c r="G140" i="2"/>
  <c r="F140" i="2"/>
  <c r="E140" i="2"/>
  <c r="C140" i="2"/>
  <c r="B140" i="2"/>
  <c r="Q154" i="2" l="1"/>
  <c r="P154" i="2"/>
  <c r="O154" i="2"/>
  <c r="N154" i="2"/>
  <c r="M154" i="2"/>
  <c r="L154" i="2"/>
  <c r="K154" i="2"/>
  <c r="J154" i="2"/>
  <c r="I154" i="2"/>
  <c r="H154" i="2"/>
  <c r="G154" i="2"/>
  <c r="F154" i="2"/>
  <c r="E154" i="2"/>
  <c r="C154" i="2"/>
  <c r="B154" i="2"/>
</calcChain>
</file>

<file path=xl/sharedStrings.xml><?xml version="1.0" encoding="utf-8"?>
<sst xmlns="http://schemas.openxmlformats.org/spreadsheetml/2006/main" count="176" uniqueCount="42">
  <si>
    <t>Ankünfte</t>
  </si>
  <si>
    <t>Hotel 3-Stern</t>
  </si>
  <si>
    <t>Campingplatz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</si>
  <si>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</si>
  <si>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</si>
  <si>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</si>
  <si>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</si>
  <si>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</si>
  <si>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</si>
  <si>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</si>
  <si>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</si>
  <si>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</si>
  <si>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</si>
  <si>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</si>
  <si>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</si>
  <si>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Ankünfte nach Unterkunftsart</t>
  </si>
  <si>
    <t>Hotel 5- und</t>
  </si>
  <si>
    <t>4-Stern</t>
  </si>
  <si>
    <t>Hotel 2- und</t>
  </si>
  <si>
    <t>1-Stern</t>
  </si>
  <si>
    <t>Privatquartier</t>
  </si>
  <si>
    <t>nicht auf</t>
  </si>
  <si>
    <t>Bauernhof</t>
  </si>
  <si>
    <t>Kur- und</t>
  </si>
  <si>
    <t>Erholungsheim</t>
  </si>
  <si>
    <t>-gästehaus</t>
  </si>
  <si>
    <t>Schutzhütte</t>
  </si>
  <si>
    <t>Ferienwohnung</t>
  </si>
  <si>
    <t>privat nicht auf</t>
  </si>
  <si>
    <t>privat auf</t>
  </si>
  <si>
    <t>gewerblich</t>
  </si>
  <si>
    <t>auf Bauernhof</t>
  </si>
  <si>
    <t>sonstige</t>
  </si>
  <si>
    <t>Unterkünfte</t>
  </si>
  <si>
    <t xml:space="preserve"> Jahr/Monat</t>
  </si>
  <si>
    <t xml:space="preserve"> Quelle: Statistik Austria</t>
  </si>
  <si>
    <t>Jugendherberge,</t>
  </si>
  <si>
    <t>-</t>
  </si>
  <si>
    <t>bewirtschaftete</t>
  </si>
  <si>
    <t>Inland</t>
  </si>
  <si>
    <t>Ausland</t>
  </si>
  <si>
    <t>Ankünfte 2014-2025 nach Unterkunftsarten und Monaten in NÖ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</si>
</sst>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#,##0\ "/>
    <numFmt numFmtId="166" formatCode="\ @"/>
    <numFmt numFmtId="167" formatCode="_-* #,##0\ _€_-;\-* #,##0\ _€_-;_-* &quot;-&quot;??\ _€_-;_-@_-"/>
    <numFmt numFmtId="168" formatCode="\ 0"/>
  </numFmts>
  <fonts count="9">
    <font>
      <sz val="10"/>
      <name val="Arial"/>
    </font>
    <font>
      <b/>
      <sz val="14"/>
      <color indexed="18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sz val="9"/>
      <name val="Arial Narrow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3" fontId="1" fillId="0" borderId="0" xfId="0" applyNumberFormat="1" applyFont="1" applyAlignment="1">
      <alignment vertical="top"/>
    </xf>
    <xf numFmtId="3" fontId="2" fillId="2" borderId="0" xfId="0" applyNumberFormat="1" applyFont="1" applyFill="1"/>
    <xf numFmtId="3" fontId="2" fillId="2" borderId="0" xfId="0" applyNumberFormat="1" applyFont="1" applyFill="1" applyAlignment="1">
      <alignment horizontal="left"/>
    </xf>
    <xf numFmtId="3" fontId="3" fillId="0" borderId="0" xfId="0" applyNumberFormat="1" applyFont="1"/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2" borderId="0" xfId="0" applyNumberFormat="1" applyFont="1" applyFill="1" applyAlignment="1">
      <alignment horizontal="right" wrapText="1"/>
    </xf>
    <xf numFmtId="167" fontId="3" fillId="3" borderId="0" xfId="1" applyNumberFormat="1" applyFont="1" applyFill="1" applyBorder="1" applyAlignment="1"/>
    <xf numFmtId="3" fontId="3" fillId="4" borderId="0" xfId="0" applyNumberFormat="1" applyFont="1" applyFill="1" applyAlignment="1">
      <alignment horizontal="right"/>
    </xf>
    <xf numFmtId="3" fontId="1" fillId="0" borderId="0" xfId="0" quotePrefix="1" applyNumberFormat="1" applyFont="1" applyAlignment="1">
      <alignment horizontal="left"/>
    </xf>
    <xf numFmtId="3" fontId="6" fillId="0" borderId="0" xfId="0" applyNumberFormat="1" applyFont="1"/>
    <xf numFmtId="3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/>
    <xf numFmtId="3" fontId="7" fillId="0" borderId="0" xfId="0" applyNumberFormat="1" applyFont="1"/>
    <xf numFmtId="3" fontId="3" fillId="0" borderId="0" xfId="0" applyNumberFormat="1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left" indent="1"/>
    </xf>
    <xf numFmtId="3" fontId="4" fillId="0" borderId="0" xfId="0" quotePrefix="1" applyNumberFormat="1" applyFont="1" applyAlignment="1">
      <alignment horizontal="right"/>
    </xf>
    <xf numFmtId="168" fontId="3" fillId="3" borderId="0" xfId="1" quotePrefix="1" applyNumberFormat="1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HB Tabelle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7"/>
  <sheetViews>
    <sheetView tabSelected="1" zoomScaleNormal="100" workbookViewId="0"/>
  </sheetViews>
  <sheetFormatPr baseColWidth="10" defaultRowHeight="12.6" customHeight="1"/>
  <cols>
    <col min="1" max="1" width="25.7109375" style="16" customWidth="1"/>
    <col min="2" max="2" width="10.28515625" style="16" bestFit="1" customWidth="1"/>
    <col min="3" max="3" width="9.28515625" style="16" customWidth="1"/>
    <col min="4" max="4" width="0.85546875" style="17" customWidth="1"/>
    <col min="5" max="17" width="14.28515625" style="17" customWidth="1"/>
    <col min="18" max="18" width="0.5703125" style="17" customWidth="1"/>
    <col min="19" max="16384" width="11.42578125" style="16"/>
  </cols>
  <sheetData>
    <row r="1" spans="1:18" s="15" customFormat="1" ht="36" customHeight="1">
      <c r="A1" s="1" t="s">
        <v>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s="4" customFormat="1" ht="13.5" customHeight="1">
      <c r="A2" s="2"/>
      <c r="B2" s="26"/>
      <c r="C2" s="26"/>
      <c r="D2" s="3"/>
      <c r="E2" s="27" t="s">
        <v>15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1"/>
    </row>
    <row r="3" spans="1:18" s="20" customFormat="1" ht="13.5" customHeight="1">
      <c r="A3" s="5"/>
      <c r="B3" s="5"/>
      <c r="C3" s="5"/>
      <c r="D3" s="5"/>
      <c r="E3" s="5"/>
      <c r="F3" s="5"/>
      <c r="G3" s="5"/>
      <c r="H3" s="5" t="s">
        <v>20</v>
      </c>
      <c r="I3" s="5"/>
      <c r="J3" s="5"/>
      <c r="K3" s="5"/>
      <c r="L3" s="5"/>
      <c r="M3" s="5"/>
      <c r="N3" s="5" t="s">
        <v>27</v>
      </c>
      <c r="O3" s="5" t="s">
        <v>27</v>
      </c>
      <c r="P3" s="5"/>
      <c r="Q3" s="5"/>
      <c r="R3" s="5"/>
    </row>
    <row r="4" spans="1:18" s="20" customFormat="1" ht="13.5" customHeight="1">
      <c r="A4" s="5"/>
      <c r="B4" s="27" t="s">
        <v>0</v>
      </c>
      <c r="C4" s="27"/>
      <c r="D4" s="5"/>
      <c r="E4" s="5" t="s">
        <v>16</v>
      </c>
      <c r="F4" s="5"/>
      <c r="G4" s="5" t="s">
        <v>18</v>
      </c>
      <c r="H4" s="5" t="s">
        <v>21</v>
      </c>
      <c r="I4" s="5" t="s">
        <v>20</v>
      </c>
      <c r="J4" s="5"/>
      <c r="K4" s="5" t="s">
        <v>23</v>
      </c>
      <c r="L4" s="5" t="s">
        <v>36</v>
      </c>
      <c r="M4" s="5" t="s">
        <v>38</v>
      </c>
      <c r="N4" s="5" t="s">
        <v>28</v>
      </c>
      <c r="O4" s="5" t="s">
        <v>29</v>
      </c>
      <c r="P4" s="5" t="s">
        <v>27</v>
      </c>
      <c r="Q4" s="5" t="s">
        <v>32</v>
      </c>
      <c r="R4" s="5"/>
    </row>
    <row r="5" spans="1:18" s="4" customFormat="1" ht="12.75">
      <c r="A5" s="3" t="s">
        <v>34</v>
      </c>
      <c r="B5" s="5" t="s">
        <v>39</v>
      </c>
      <c r="C5" s="5" t="s">
        <v>40</v>
      </c>
      <c r="D5" s="5"/>
      <c r="E5" s="5" t="s">
        <v>17</v>
      </c>
      <c r="F5" s="5" t="s">
        <v>1</v>
      </c>
      <c r="G5" s="5" t="s">
        <v>19</v>
      </c>
      <c r="H5" s="5" t="s">
        <v>22</v>
      </c>
      <c r="I5" s="5" t="s">
        <v>31</v>
      </c>
      <c r="J5" s="5" t="s">
        <v>2</v>
      </c>
      <c r="K5" s="5" t="s">
        <v>24</v>
      </c>
      <c r="L5" s="5" t="s">
        <v>25</v>
      </c>
      <c r="M5" s="5" t="s">
        <v>26</v>
      </c>
      <c r="N5" s="5" t="s">
        <v>22</v>
      </c>
      <c r="O5" s="5" t="s">
        <v>22</v>
      </c>
      <c r="P5" s="5" t="s">
        <v>30</v>
      </c>
      <c r="Q5" s="5" t="s">
        <v>33</v>
      </c>
      <c r="R5" s="5"/>
    </row>
    <row r="6" spans="1:18" ht="4.5" customHeigh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8" s="10" customFormat="1" ht="13.5" customHeight="1">
      <c r="A7" s="25">
        <v>2025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2"/>
    </row>
    <row r="8" spans="1:18" s="10" customFormat="1" ht="13.5" customHeight="1">
      <c r="A8" s="23" t="s">
        <v>3</v>
      </c>
      <c r="B8" s="22">
        <v>91273</v>
      </c>
      <c r="C8" s="22">
        <v>62469</v>
      </c>
      <c r="D8" s="22"/>
      <c r="E8" s="22">
        <v>69213</v>
      </c>
      <c r="F8" s="22">
        <v>42103</v>
      </c>
      <c r="G8" s="22">
        <v>16684</v>
      </c>
      <c r="H8" s="22">
        <v>5346</v>
      </c>
      <c r="I8" s="22">
        <v>1493</v>
      </c>
      <c r="J8" s="22">
        <v>75</v>
      </c>
      <c r="K8" s="22">
        <v>4976</v>
      </c>
      <c r="L8" s="22">
        <v>768</v>
      </c>
      <c r="M8" s="24">
        <v>271</v>
      </c>
      <c r="N8" s="22">
        <v>3044</v>
      </c>
      <c r="O8" s="22">
        <v>648</v>
      </c>
      <c r="P8" s="22">
        <v>3858</v>
      </c>
      <c r="Q8" s="22">
        <v>5263</v>
      </c>
      <c r="R8" s="21"/>
    </row>
    <row r="9" spans="1:18" s="10" customFormat="1" ht="13.5" customHeight="1">
      <c r="A9" s="23" t="s">
        <v>4</v>
      </c>
      <c r="B9" s="22">
        <v>92267</v>
      </c>
      <c r="C9" s="22">
        <v>63400</v>
      </c>
      <c r="D9" s="22"/>
      <c r="E9" s="22">
        <v>67808</v>
      </c>
      <c r="F9" s="22">
        <v>45830</v>
      </c>
      <c r="G9" s="22">
        <v>14748</v>
      </c>
      <c r="H9" s="22">
        <v>5826</v>
      </c>
      <c r="I9" s="22">
        <v>1898</v>
      </c>
      <c r="J9" s="22">
        <v>121</v>
      </c>
      <c r="K9" s="22">
        <v>4479</v>
      </c>
      <c r="L9" s="22">
        <v>874</v>
      </c>
      <c r="M9" s="24">
        <v>258</v>
      </c>
      <c r="N9" s="22">
        <v>4047</v>
      </c>
      <c r="O9" s="22">
        <v>1005</v>
      </c>
      <c r="P9" s="22">
        <v>3884</v>
      </c>
      <c r="Q9" s="22">
        <v>4889</v>
      </c>
      <c r="R9" s="21"/>
    </row>
    <row r="10" spans="1:18" s="10" customFormat="1" ht="13.5" customHeight="1">
      <c r="A10" s="23" t="s">
        <v>5</v>
      </c>
      <c r="B10" s="22">
        <v>106965</v>
      </c>
      <c r="C10" s="22">
        <v>65015</v>
      </c>
      <c r="D10" s="22"/>
      <c r="E10" s="22">
        <v>77790</v>
      </c>
      <c r="F10" s="22">
        <v>48332</v>
      </c>
      <c r="G10" s="22">
        <v>18754</v>
      </c>
      <c r="H10" s="22">
        <v>5484</v>
      </c>
      <c r="I10" s="22">
        <v>1827</v>
      </c>
      <c r="J10" s="22">
        <v>632</v>
      </c>
      <c r="K10" s="22">
        <v>4595</v>
      </c>
      <c r="L10" s="22">
        <v>1080</v>
      </c>
      <c r="M10" s="24">
        <v>170</v>
      </c>
      <c r="N10" s="22">
        <v>2801</v>
      </c>
      <c r="O10" s="22">
        <v>817</v>
      </c>
      <c r="P10" s="22">
        <v>3566</v>
      </c>
      <c r="Q10" s="22">
        <v>6132</v>
      </c>
      <c r="R10" s="21"/>
    </row>
    <row r="11" spans="1:18" s="10" customFormat="1" ht="13.5" customHeight="1">
      <c r="A11" s="23" t="s">
        <v>6</v>
      </c>
      <c r="B11" s="22">
        <v>129818</v>
      </c>
      <c r="C11" s="22">
        <v>96564</v>
      </c>
      <c r="D11" s="22"/>
      <c r="E11" s="22">
        <v>92809</v>
      </c>
      <c r="F11" s="22">
        <v>59888</v>
      </c>
      <c r="G11" s="22">
        <v>23798</v>
      </c>
      <c r="H11" s="22">
        <v>8284</v>
      </c>
      <c r="I11" s="22">
        <v>3787</v>
      </c>
      <c r="J11" s="22">
        <v>9958</v>
      </c>
      <c r="K11" s="22">
        <v>4870</v>
      </c>
      <c r="L11" s="22">
        <v>1314</v>
      </c>
      <c r="M11" s="24">
        <v>642</v>
      </c>
      <c r="N11" s="22">
        <v>4987</v>
      </c>
      <c r="O11" s="22">
        <v>1700</v>
      </c>
      <c r="P11" s="22">
        <v>7157</v>
      </c>
      <c r="Q11" s="22">
        <v>7188</v>
      </c>
      <c r="R11" s="21"/>
    </row>
    <row r="12" spans="1:18" s="10" customFormat="1" ht="13.5" customHeight="1">
      <c r="A12" s="23" t="s">
        <v>7</v>
      </c>
      <c r="B12" s="22">
        <v>182960</v>
      </c>
      <c r="C12" s="22">
        <v>127379</v>
      </c>
      <c r="D12" s="22"/>
      <c r="E12" s="22">
        <v>119616</v>
      </c>
      <c r="F12" s="22">
        <v>89327</v>
      </c>
      <c r="G12" s="22">
        <v>29904</v>
      </c>
      <c r="H12" s="22">
        <v>12305</v>
      </c>
      <c r="I12" s="22">
        <v>5639</v>
      </c>
      <c r="J12" s="22">
        <v>13544</v>
      </c>
      <c r="K12" s="22">
        <v>4452</v>
      </c>
      <c r="L12" s="22">
        <v>2927</v>
      </c>
      <c r="M12" s="24">
        <v>2225</v>
      </c>
      <c r="N12" s="22">
        <v>6742</v>
      </c>
      <c r="O12" s="22">
        <v>2861</v>
      </c>
      <c r="P12" s="22">
        <v>8812</v>
      </c>
      <c r="Q12" s="22">
        <v>11985</v>
      </c>
      <c r="R12" s="21"/>
    </row>
    <row r="13" spans="1:18" s="10" customFormat="1" ht="13.5" customHeight="1">
      <c r="A13" s="23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4"/>
      <c r="N13" s="22"/>
      <c r="O13" s="22"/>
      <c r="P13" s="22"/>
      <c r="Q13" s="22"/>
      <c r="R13" s="21"/>
    </row>
    <row r="14" spans="1:18" s="10" customFormat="1" ht="13.5" customHeight="1">
      <c r="A14" s="25">
        <v>2024</v>
      </c>
      <c r="B14" s="13">
        <f>SUM(B15:B26)</f>
        <v>1779100</v>
      </c>
      <c r="C14" s="13">
        <f t="shared" ref="C14:Q14" si="0">SUM(C15:C26)</f>
        <v>1233597</v>
      </c>
      <c r="D14" s="13"/>
      <c r="E14" s="13">
        <f t="shared" si="0"/>
        <v>1224677</v>
      </c>
      <c r="F14" s="13">
        <f t="shared" si="0"/>
        <v>815577</v>
      </c>
      <c r="G14" s="13">
        <f t="shared" si="0"/>
        <v>287338</v>
      </c>
      <c r="H14" s="13">
        <f t="shared" si="0"/>
        <v>116584</v>
      </c>
      <c r="I14" s="13">
        <f t="shared" si="0"/>
        <v>48656</v>
      </c>
      <c r="J14" s="13">
        <f t="shared" si="0"/>
        <v>125212</v>
      </c>
      <c r="K14" s="13">
        <f t="shared" si="0"/>
        <v>57442</v>
      </c>
      <c r="L14" s="13">
        <f t="shared" si="0"/>
        <v>24382</v>
      </c>
      <c r="M14" s="13">
        <f t="shared" si="0"/>
        <v>18313</v>
      </c>
      <c r="N14" s="13">
        <f t="shared" si="0"/>
        <v>59633</v>
      </c>
      <c r="O14" s="13">
        <f t="shared" si="0"/>
        <v>21209</v>
      </c>
      <c r="P14" s="13">
        <f t="shared" si="0"/>
        <v>80378</v>
      </c>
      <c r="Q14" s="13">
        <f t="shared" si="0"/>
        <v>133296</v>
      </c>
      <c r="R14" s="12"/>
    </row>
    <row r="15" spans="1:18" s="10" customFormat="1" ht="13.5" customHeight="1">
      <c r="A15" s="23" t="s">
        <v>3</v>
      </c>
      <c r="B15" s="22">
        <v>89716</v>
      </c>
      <c r="C15" s="22">
        <v>61340</v>
      </c>
      <c r="D15" s="22"/>
      <c r="E15" s="22">
        <v>70218</v>
      </c>
      <c r="F15" s="22">
        <v>42927</v>
      </c>
      <c r="G15" s="22">
        <v>14048</v>
      </c>
      <c r="H15" s="22">
        <v>4962</v>
      </c>
      <c r="I15" s="22">
        <v>1695</v>
      </c>
      <c r="J15" s="22">
        <v>67</v>
      </c>
      <c r="K15" s="22">
        <v>4782</v>
      </c>
      <c r="L15" s="22">
        <v>1229</v>
      </c>
      <c r="M15" s="24">
        <v>279</v>
      </c>
      <c r="N15" s="22">
        <v>2599</v>
      </c>
      <c r="O15" s="22">
        <v>785</v>
      </c>
      <c r="P15" s="22">
        <v>3202</v>
      </c>
      <c r="Q15" s="22">
        <v>4263</v>
      </c>
      <c r="R15" s="21"/>
    </row>
    <row r="16" spans="1:18" s="10" customFormat="1" ht="13.5" customHeight="1">
      <c r="A16" s="23" t="s">
        <v>4</v>
      </c>
      <c r="B16" s="22">
        <v>95076</v>
      </c>
      <c r="C16" s="22">
        <v>59948</v>
      </c>
      <c r="D16" s="22"/>
      <c r="E16" s="22">
        <v>69778</v>
      </c>
      <c r="F16" s="22">
        <v>43820</v>
      </c>
      <c r="G16" s="22">
        <v>14609</v>
      </c>
      <c r="H16" s="22">
        <v>5093</v>
      </c>
      <c r="I16" s="22">
        <v>2002</v>
      </c>
      <c r="J16" s="22">
        <v>107</v>
      </c>
      <c r="K16" s="22">
        <v>4272</v>
      </c>
      <c r="L16" s="22">
        <v>949</v>
      </c>
      <c r="M16" s="24">
        <v>164</v>
      </c>
      <c r="N16" s="22">
        <v>3305</v>
      </c>
      <c r="O16" s="22">
        <v>1043</v>
      </c>
      <c r="P16" s="22">
        <v>3878</v>
      </c>
      <c r="Q16" s="22">
        <v>6004</v>
      </c>
      <c r="R16" s="21"/>
    </row>
    <row r="17" spans="1:41" s="10" customFormat="1" ht="13.5" customHeight="1">
      <c r="A17" s="23" t="s">
        <v>5</v>
      </c>
      <c r="B17" s="22">
        <v>109109</v>
      </c>
      <c r="C17" s="22">
        <v>70311</v>
      </c>
      <c r="D17" s="22"/>
      <c r="E17" s="22">
        <v>79361</v>
      </c>
      <c r="F17" s="22">
        <v>49833</v>
      </c>
      <c r="G17" s="22">
        <v>16497</v>
      </c>
      <c r="H17" s="22">
        <v>6020</v>
      </c>
      <c r="I17" s="22">
        <v>2509</v>
      </c>
      <c r="J17" s="22">
        <v>2782</v>
      </c>
      <c r="K17" s="22">
        <v>4270</v>
      </c>
      <c r="L17" s="22">
        <v>830</v>
      </c>
      <c r="M17" s="24">
        <v>357</v>
      </c>
      <c r="N17" s="22">
        <v>3201</v>
      </c>
      <c r="O17" s="22">
        <v>1173</v>
      </c>
      <c r="P17" s="22">
        <v>4352</v>
      </c>
      <c r="Q17" s="22">
        <v>8235</v>
      </c>
      <c r="R17" s="21"/>
      <c r="T17" s="16"/>
    </row>
    <row r="18" spans="1:41" s="10" customFormat="1" ht="13.5" customHeight="1">
      <c r="A18" s="23" t="s">
        <v>6</v>
      </c>
      <c r="B18" s="22">
        <v>136851</v>
      </c>
      <c r="C18" s="22">
        <v>82497</v>
      </c>
      <c r="D18" s="22"/>
      <c r="E18" s="22">
        <v>94046</v>
      </c>
      <c r="F18" s="22">
        <v>62336</v>
      </c>
      <c r="G18" s="22">
        <v>19525</v>
      </c>
      <c r="H18" s="22">
        <v>8039</v>
      </c>
      <c r="I18" s="22">
        <v>3490</v>
      </c>
      <c r="J18" s="22">
        <v>6078</v>
      </c>
      <c r="K18" s="22">
        <v>4587</v>
      </c>
      <c r="L18" s="22">
        <v>1717</v>
      </c>
      <c r="M18" s="24">
        <v>515</v>
      </c>
      <c r="N18" s="22">
        <v>3676</v>
      </c>
      <c r="O18" s="22">
        <v>1224</v>
      </c>
      <c r="P18" s="22">
        <v>5574</v>
      </c>
      <c r="Q18" s="22">
        <v>8541</v>
      </c>
      <c r="R18" s="21"/>
    </row>
    <row r="19" spans="1:41" s="10" customFormat="1" ht="13.5" customHeight="1">
      <c r="A19" s="23" t="s">
        <v>7</v>
      </c>
      <c r="B19" s="22">
        <v>184683</v>
      </c>
      <c r="C19" s="22">
        <v>123238</v>
      </c>
      <c r="D19" s="22"/>
      <c r="E19" s="22">
        <v>118154</v>
      </c>
      <c r="F19" s="22">
        <v>82596</v>
      </c>
      <c r="G19" s="22">
        <v>30485</v>
      </c>
      <c r="H19" s="22">
        <v>12924</v>
      </c>
      <c r="I19" s="22">
        <v>6155</v>
      </c>
      <c r="J19" s="22">
        <v>18045</v>
      </c>
      <c r="K19" s="22">
        <v>4575</v>
      </c>
      <c r="L19" s="22">
        <v>2872</v>
      </c>
      <c r="M19" s="24">
        <v>2717</v>
      </c>
      <c r="N19" s="22">
        <v>6238</v>
      </c>
      <c r="O19" s="22">
        <v>2851</v>
      </c>
      <c r="P19" s="22">
        <v>9128</v>
      </c>
      <c r="Q19" s="22">
        <v>11181</v>
      </c>
      <c r="R19" s="21"/>
    </row>
    <row r="20" spans="1:41" ht="13.5" customHeight="1">
      <c r="A20" s="23" t="s">
        <v>8</v>
      </c>
      <c r="B20" s="16">
        <v>193467</v>
      </c>
      <c r="C20" s="16">
        <v>128910</v>
      </c>
      <c r="D20" s="16"/>
      <c r="E20" s="16">
        <v>126041</v>
      </c>
      <c r="F20" s="16">
        <v>85630</v>
      </c>
      <c r="G20" s="16">
        <v>30140</v>
      </c>
      <c r="H20" s="16">
        <v>12075</v>
      </c>
      <c r="I20" s="16">
        <v>5779</v>
      </c>
      <c r="J20" s="16">
        <v>18315</v>
      </c>
      <c r="K20" s="16">
        <v>7398</v>
      </c>
      <c r="L20" s="16">
        <v>3749</v>
      </c>
      <c r="M20" s="16">
        <v>2545</v>
      </c>
      <c r="N20" s="16">
        <v>5794</v>
      </c>
      <c r="O20" s="16">
        <v>2141</v>
      </c>
      <c r="P20" s="16">
        <v>9175</v>
      </c>
      <c r="Q20" s="16">
        <v>13595</v>
      </c>
      <c r="R20" s="16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</row>
    <row r="21" spans="1:41" ht="13.5" customHeight="1">
      <c r="A21" s="23" t="s">
        <v>9</v>
      </c>
      <c r="B21" s="16">
        <v>192901</v>
      </c>
      <c r="C21" s="16">
        <v>158124</v>
      </c>
      <c r="D21" s="16"/>
      <c r="E21" s="16">
        <v>121863</v>
      </c>
      <c r="F21" s="16">
        <v>97109</v>
      </c>
      <c r="G21" s="16">
        <v>32558</v>
      </c>
      <c r="H21" s="16">
        <v>16000</v>
      </c>
      <c r="I21" s="16">
        <v>6650</v>
      </c>
      <c r="J21" s="16">
        <v>30454</v>
      </c>
      <c r="K21" s="16">
        <v>5015</v>
      </c>
      <c r="L21" s="16">
        <v>2754</v>
      </c>
      <c r="M21" s="16">
        <v>3358</v>
      </c>
      <c r="N21" s="16">
        <v>8325</v>
      </c>
      <c r="O21" s="16">
        <v>3226</v>
      </c>
      <c r="P21" s="16">
        <v>9985</v>
      </c>
      <c r="Q21" s="16">
        <v>13728</v>
      </c>
      <c r="R21" s="16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</row>
    <row r="22" spans="1:41" ht="13.5" customHeight="1">
      <c r="A22" s="23" t="s">
        <v>10</v>
      </c>
      <c r="B22" s="16">
        <v>225977</v>
      </c>
      <c r="C22" s="16">
        <v>177307</v>
      </c>
      <c r="D22" s="16"/>
      <c r="E22" s="16">
        <v>133552</v>
      </c>
      <c r="F22" s="16">
        <v>104193</v>
      </c>
      <c r="G22" s="16">
        <v>39116</v>
      </c>
      <c r="H22" s="16">
        <v>16986</v>
      </c>
      <c r="I22" s="16">
        <v>7557</v>
      </c>
      <c r="J22" s="16">
        <v>33998</v>
      </c>
      <c r="K22" s="16">
        <v>4718</v>
      </c>
      <c r="L22" s="16">
        <v>2760</v>
      </c>
      <c r="M22" s="16">
        <v>4110</v>
      </c>
      <c r="N22" s="16">
        <v>9613</v>
      </c>
      <c r="O22" s="16">
        <v>3474</v>
      </c>
      <c r="P22" s="16">
        <v>11419</v>
      </c>
      <c r="Q22" s="16">
        <v>31788</v>
      </c>
      <c r="R22" s="16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</row>
    <row r="23" spans="1:41" ht="13.5" customHeight="1">
      <c r="A23" s="23" t="s">
        <v>11</v>
      </c>
      <c r="B23" s="16">
        <v>162075</v>
      </c>
      <c r="C23" s="16">
        <v>116837</v>
      </c>
      <c r="D23" s="16"/>
      <c r="E23" s="16">
        <v>114129</v>
      </c>
      <c r="F23" s="16">
        <v>76343</v>
      </c>
      <c r="G23" s="16">
        <v>25848</v>
      </c>
      <c r="H23" s="16">
        <v>11048</v>
      </c>
      <c r="I23" s="16">
        <v>4698</v>
      </c>
      <c r="J23" s="16">
        <v>10418</v>
      </c>
      <c r="K23" s="16">
        <v>4358</v>
      </c>
      <c r="L23" s="16">
        <v>3257</v>
      </c>
      <c r="M23" s="16">
        <v>1904</v>
      </c>
      <c r="N23" s="16">
        <v>5177</v>
      </c>
      <c r="O23" s="16">
        <v>1842</v>
      </c>
      <c r="P23" s="16">
        <v>7464</v>
      </c>
      <c r="Q23" s="16">
        <v>12426</v>
      </c>
      <c r="R23" s="16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</row>
    <row r="24" spans="1:41" ht="13.5" customHeight="1">
      <c r="A24" s="23" t="s">
        <v>12</v>
      </c>
      <c r="B24" s="16">
        <v>165440</v>
      </c>
      <c r="C24" s="16">
        <v>99536</v>
      </c>
      <c r="D24" s="16"/>
      <c r="E24" s="16">
        <v>116399</v>
      </c>
      <c r="F24" s="16">
        <v>71077</v>
      </c>
      <c r="G24" s="16">
        <v>24872</v>
      </c>
      <c r="H24" s="16">
        <v>10420</v>
      </c>
      <c r="I24" s="16">
        <v>4484</v>
      </c>
      <c r="J24" s="16">
        <v>4277</v>
      </c>
      <c r="K24" s="16">
        <v>5159</v>
      </c>
      <c r="L24" s="16">
        <v>2110</v>
      </c>
      <c r="M24" s="16">
        <v>1819</v>
      </c>
      <c r="N24" s="16">
        <v>4973</v>
      </c>
      <c r="O24" s="16">
        <v>1776</v>
      </c>
      <c r="P24" s="16">
        <v>6867</v>
      </c>
      <c r="Q24" s="16">
        <v>10743</v>
      </c>
      <c r="R24" s="16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1:41" ht="13.5" customHeight="1">
      <c r="A25" s="23" t="s">
        <v>13</v>
      </c>
      <c r="B25" s="16">
        <v>123741</v>
      </c>
      <c r="C25" s="16">
        <v>68921</v>
      </c>
      <c r="D25" s="16"/>
      <c r="E25" s="16">
        <v>93148</v>
      </c>
      <c r="F25" s="16">
        <v>50881</v>
      </c>
      <c r="G25" s="16">
        <v>18999</v>
      </c>
      <c r="H25" s="16">
        <v>6581</v>
      </c>
      <c r="I25" s="16">
        <v>2016</v>
      </c>
      <c r="J25" s="16">
        <v>466</v>
      </c>
      <c r="K25" s="16">
        <v>4374</v>
      </c>
      <c r="L25" s="16">
        <v>1290</v>
      </c>
      <c r="M25" s="16">
        <v>304</v>
      </c>
      <c r="N25" s="16">
        <v>2702</v>
      </c>
      <c r="O25" s="16">
        <v>755</v>
      </c>
      <c r="P25" s="16">
        <v>4383</v>
      </c>
      <c r="Q25" s="16">
        <v>6763</v>
      </c>
      <c r="R25" s="16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1" ht="13.5" customHeight="1">
      <c r="A26" s="23" t="s">
        <v>14</v>
      </c>
      <c r="B26" s="16">
        <v>100064</v>
      </c>
      <c r="C26" s="16">
        <v>86628</v>
      </c>
      <c r="D26" s="16"/>
      <c r="E26" s="16">
        <v>87988</v>
      </c>
      <c r="F26" s="16">
        <v>48832</v>
      </c>
      <c r="G26" s="16">
        <v>20641</v>
      </c>
      <c r="H26" s="16">
        <v>6436</v>
      </c>
      <c r="I26" s="16">
        <v>1621</v>
      </c>
      <c r="J26" s="16">
        <v>205</v>
      </c>
      <c r="K26" s="16">
        <v>3934</v>
      </c>
      <c r="L26" s="16">
        <v>865</v>
      </c>
      <c r="M26" s="16">
        <v>241</v>
      </c>
      <c r="N26" s="16">
        <v>4030</v>
      </c>
      <c r="O26" s="16">
        <v>919</v>
      </c>
      <c r="P26" s="16">
        <v>4951</v>
      </c>
      <c r="Q26" s="16">
        <v>6029</v>
      </c>
      <c r="R26" s="16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1:41" ht="13.5" customHeight="1">
      <c r="A27" s="23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1" s="10" customFormat="1" ht="13.5" customHeight="1">
      <c r="A28" s="25">
        <v>2023</v>
      </c>
      <c r="B28" s="13">
        <f t="shared" ref="B28:Q28" si="1">SUM(B29:B40)</f>
        <v>1788595.0000000005</v>
      </c>
      <c r="C28" s="13">
        <f t="shared" si="1"/>
        <v>1221789</v>
      </c>
      <c r="D28" s="13"/>
      <c r="E28" s="13">
        <f t="shared" si="1"/>
        <v>1210362</v>
      </c>
      <c r="F28" s="13">
        <f t="shared" si="1"/>
        <v>877236.99999999965</v>
      </c>
      <c r="G28" s="13">
        <f t="shared" si="1"/>
        <v>272664.00000000006</v>
      </c>
      <c r="H28" s="13">
        <f t="shared" si="1"/>
        <v>115850.00000000003</v>
      </c>
      <c r="I28" s="13">
        <f t="shared" si="1"/>
        <v>52945.000000000007</v>
      </c>
      <c r="J28" s="13">
        <f t="shared" si="1"/>
        <v>118347</v>
      </c>
      <c r="K28" s="13">
        <f t="shared" si="1"/>
        <v>51954</v>
      </c>
      <c r="L28" s="13">
        <f t="shared" si="1"/>
        <v>23845</v>
      </c>
      <c r="M28" s="13">
        <f t="shared" si="1"/>
        <v>18885</v>
      </c>
      <c r="N28" s="13">
        <f t="shared" si="1"/>
        <v>56380.999999999985</v>
      </c>
      <c r="O28" s="13">
        <f t="shared" si="1"/>
        <v>22649.999999999996</v>
      </c>
      <c r="P28" s="13">
        <f t="shared" si="1"/>
        <v>62230.000000000029</v>
      </c>
      <c r="Q28" s="13">
        <f t="shared" si="1"/>
        <v>127034</v>
      </c>
      <c r="R28" s="12"/>
    </row>
    <row r="29" spans="1:41" s="10" customFormat="1" ht="13.5" customHeight="1">
      <c r="A29" s="23" t="s">
        <v>3</v>
      </c>
      <c r="B29" s="22">
        <v>92504.000000000175</v>
      </c>
      <c r="C29" s="22">
        <v>55382.999999999847</v>
      </c>
      <c r="D29" s="22"/>
      <c r="E29" s="22">
        <v>69232.00000000016</v>
      </c>
      <c r="F29" s="22">
        <v>41648.999999999869</v>
      </c>
      <c r="G29" s="22">
        <v>13250.00000000002</v>
      </c>
      <c r="H29" s="22">
        <v>4531.9999999999918</v>
      </c>
      <c r="I29" s="22">
        <v>1984.0000000000009</v>
      </c>
      <c r="J29" s="22">
        <v>101.99999999999974</v>
      </c>
      <c r="K29" s="22">
        <v>4386.0000000000055</v>
      </c>
      <c r="L29" s="22">
        <v>887.00000000000011</v>
      </c>
      <c r="M29" s="24">
        <v>306</v>
      </c>
      <c r="N29" s="22">
        <v>2651.0000000000045</v>
      </c>
      <c r="O29" s="22">
        <v>936.99999999999841</v>
      </c>
      <c r="P29" s="22">
        <v>2609.000000000005</v>
      </c>
      <c r="Q29" s="22">
        <v>5362.0000000000273</v>
      </c>
      <c r="R29" s="21"/>
    </row>
    <row r="30" spans="1:41" s="10" customFormat="1" ht="13.5" customHeight="1">
      <c r="A30" s="23" t="s">
        <v>4</v>
      </c>
      <c r="B30" s="22">
        <v>94563.000000000087</v>
      </c>
      <c r="C30" s="22">
        <v>56796.000000000073</v>
      </c>
      <c r="D30" s="22"/>
      <c r="E30" s="22">
        <v>64557.999999999869</v>
      </c>
      <c r="F30" s="22">
        <v>44253.999999999862</v>
      </c>
      <c r="G30" s="22">
        <v>15947.000000000016</v>
      </c>
      <c r="H30" s="22">
        <v>5627.9999999999845</v>
      </c>
      <c r="I30" s="22">
        <v>2268.0000000000041</v>
      </c>
      <c r="J30" s="22">
        <v>113.00000000000013</v>
      </c>
      <c r="K30" s="22">
        <v>4167.9999999999991</v>
      </c>
      <c r="L30" s="22">
        <v>1146.9999999999977</v>
      </c>
      <c r="M30" s="24">
        <v>315.00000000000034</v>
      </c>
      <c r="N30" s="22">
        <v>3404.9999999999941</v>
      </c>
      <c r="O30" s="22">
        <v>1103</v>
      </c>
      <c r="P30" s="22">
        <v>3005.0000000000027</v>
      </c>
      <c r="Q30" s="22">
        <v>5447.9999999999918</v>
      </c>
      <c r="R30" s="21"/>
    </row>
    <row r="31" spans="1:41" s="10" customFormat="1" ht="13.5" customHeight="1">
      <c r="A31" s="23" t="s">
        <v>5</v>
      </c>
      <c r="B31" s="22">
        <v>116786</v>
      </c>
      <c r="C31" s="22">
        <v>64697.999999999898</v>
      </c>
      <c r="D31" s="22"/>
      <c r="E31" s="22">
        <v>84884.00000000016</v>
      </c>
      <c r="F31" s="22">
        <v>49849.999999999862</v>
      </c>
      <c r="G31" s="22">
        <v>18198.999999999993</v>
      </c>
      <c r="H31" s="22">
        <v>5681.0000000000009</v>
      </c>
      <c r="I31" s="22">
        <v>2702.9999999999945</v>
      </c>
      <c r="J31" s="22">
        <v>451.00000000000006</v>
      </c>
      <c r="K31" s="22">
        <v>4764.9999999999964</v>
      </c>
      <c r="L31" s="22">
        <v>960.9999999999992</v>
      </c>
      <c r="M31" s="24">
        <v>312.0000000000004</v>
      </c>
      <c r="N31" s="22">
        <v>2731.9999999999986</v>
      </c>
      <c r="O31" s="22">
        <v>1011.9999999999991</v>
      </c>
      <c r="P31" s="22">
        <v>2480.0000000000095</v>
      </c>
      <c r="Q31" s="22">
        <v>7454.0000000000073</v>
      </c>
      <c r="R31" s="21"/>
      <c r="T31" s="9"/>
    </row>
    <row r="32" spans="1:41" s="10" customFormat="1" ht="13.5" customHeight="1">
      <c r="A32" s="23" t="s">
        <v>6</v>
      </c>
      <c r="B32" s="22">
        <v>134632.00000000026</v>
      </c>
      <c r="C32" s="22">
        <v>86131.000000000029</v>
      </c>
      <c r="D32" s="22"/>
      <c r="E32" s="22">
        <v>94200.999999999971</v>
      </c>
      <c r="F32" s="22">
        <v>64403.000000000087</v>
      </c>
      <c r="G32" s="22">
        <v>19706.000000000018</v>
      </c>
      <c r="H32" s="22">
        <v>8316.0000000000473</v>
      </c>
      <c r="I32" s="22">
        <v>3924.000000000005</v>
      </c>
      <c r="J32" s="22">
        <v>4883.0000000000009</v>
      </c>
      <c r="K32" s="22">
        <v>4201</v>
      </c>
      <c r="L32" s="22">
        <v>1558.0000000000014</v>
      </c>
      <c r="M32" s="24">
        <v>619.99999999999943</v>
      </c>
      <c r="N32" s="22">
        <v>4013.9999999999918</v>
      </c>
      <c r="O32" s="22">
        <v>1614.9999999999982</v>
      </c>
      <c r="P32" s="22">
        <v>4433.0000000000118</v>
      </c>
      <c r="Q32" s="22">
        <v>8888.9999999999745</v>
      </c>
      <c r="R32" s="21"/>
    </row>
    <row r="33" spans="1:40" s="10" customFormat="1" ht="13.5" customHeight="1">
      <c r="A33" s="23" t="s">
        <v>7</v>
      </c>
      <c r="B33" s="22">
        <v>176429</v>
      </c>
      <c r="C33" s="22">
        <v>111218</v>
      </c>
      <c r="D33" s="22"/>
      <c r="E33" s="22">
        <v>111209</v>
      </c>
      <c r="F33" s="22">
        <v>84864</v>
      </c>
      <c r="G33" s="22">
        <v>24720</v>
      </c>
      <c r="H33" s="22">
        <v>11654</v>
      </c>
      <c r="I33" s="22">
        <v>5806</v>
      </c>
      <c r="J33" s="22">
        <v>12566</v>
      </c>
      <c r="K33" s="22">
        <v>4967</v>
      </c>
      <c r="L33" s="22">
        <v>3438</v>
      </c>
      <c r="M33" s="24">
        <v>1927</v>
      </c>
      <c r="N33" s="22">
        <v>5294</v>
      </c>
      <c r="O33" s="22">
        <v>2711</v>
      </c>
      <c r="P33" s="22">
        <v>6122</v>
      </c>
      <c r="Q33" s="22">
        <v>12369</v>
      </c>
      <c r="R33" s="21"/>
    </row>
    <row r="34" spans="1:40" s="10" customFormat="1" ht="13.5" customHeight="1">
      <c r="A34" s="23" t="s">
        <v>8</v>
      </c>
      <c r="B34" s="22">
        <v>188309</v>
      </c>
      <c r="C34" s="22">
        <v>136057</v>
      </c>
      <c r="D34" s="22"/>
      <c r="E34" s="22">
        <v>120853</v>
      </c>
      <c r="F34" s="22">
        <v>94367</v>
      </c>
      <c r="G34" s="22">
        <v>30383</v>
      </c>
      <c r="H34" s="22">
        <v>12594</v>
      </c>
      <c r="I34" s="22">
        <v>6411</v>
      </c>
      <c r="J34" s="22">
        <v>18183</v>
      </c>
      <c r="K34" s="22">
        <v>4215</v>
      </c>
      <c r="L34" s="22">
        <v>3801</v>
      </c>
      <c r="M34" s="24">
        <v>3290</v>
      </c>
      <c r="N34" s="22">
        <v>5959</v>
      </c>
      <c r="O34" s="22">
        <v>2581</v>
      </c>
      <c r="P34" s="22">
        <v>6667</v>
      </c>
      <c r="Q34" s="22">
        <v>15062</v>
      </c>
      <c r="R34" s="21"/>
    </row>
    <row r="35" spans="1:40" s="10" customFormat="1" ht="13.5" customHeight="1">
      <c r="A35" s="23" t="s">
        <v>9</v>
      </c>
      <c r="B35" s="22">
        <v>193299</v>
      </c>
      <c r="C35" s="22">
        <v>167626</v>
      </c>
      <c r="D35" s="22"/>
      <c r="E35" s="22">
        <v>125636</v>
      </c>
      <c r="F35" s="22">
        <v>104383</v>
      </c>
      <c r="G35" s="22">
        <v>33818</v>
      </c>
      <c r="H35" s="22">
        <v>15219</v>
      </c>
      <c r="I35" s="22">
        <v>7663</v>
      </c>
      <c r="J35" s="22">
        <v>30462</v>
      </c>
      <c r="K35" s="22">
        <v>4274</v>
      </c>
      <c r="L35" s="22">
        <v>2646</v>
      </c>
      <c r="M35" s="24">
        <v>3357</v>
      </c>
      <c r="N35" s="22">
        <v>7753</v>
      </c>
      <c r="O35" s="22">
        <v>3357</v>
      </c>
      <c r="P35" s="22">
        <v>7949</v>
      </c>
      <c r="Q35" s="22">
        <v>14408</v>
      </c>
      <c r="R35" s="21"/>
    </row>
    <row r="36" spans="1:40" s="10" customFormat="1" ht="13.5" customHeight="1">
      <c r="A36" s="23" t="s">
        <v>10</v>
      </c>
      <c r="B36" s="22">
        <v>204152</v>
      </c>
      <c r="C36" s="22">
        <v>162061</v>
      </c>
      <c r="D36" s="22"/>
      <c r="E36" s="22">
        <v>124077</v>
      </c>
      <c r="F36" s="22">
        <v>107781</v>
      </c>
      <c r="G36" s="22">
        <v>32354</v>
      </c>
      <c r="H36" s="22">
        <v>15783</v>
      </c>
      <c r="I36" s="22">
        <v>7330</v>
      </c>
      <c r="J36" s="22">
        <v>29484</v>
      </c>
      <c r="K36" s="22">
        <v>4956</v>
      </c>
      <c r="L36" s="22">
        <v>2485</v>
      </c>
      <c r="M36" s="24">
        <v>3409</v>
      </c>
      <c r="N36" s="22">
        <v>7830</v>
      </c>
      <c r="O36" s="22">
        <v>3372</v>
      </c>
      <c r="P36" s="22">
        <v>8796</v>
      </c>
      <c r="Q36" s="22">
        <v>18556</v>
      </c>
      <c r="R36" s="21"/>
    </row>
    <row r="37" spans="1:40" s="10" customFormat="1" ht="13.5" customHeight="1">
      <c r="A37" s="23" t="s">
        <v>11</v>
      </c>
      <c r="B37" s="22">
        <v>199682</v>
      </c>
      <c r="C37" s="22">
        <v>137579</v>
      </c>
      <c r="D37" s="22"/>
      <c r="E37" s="22">
        <v>128112</v>
      </c>
      <c r="F37" s="22">
        <v>101951</v>
      </c>
      <c r="G37" s="22">
        <v>28178</v>
      </c>
      <c r="H37" s="22">
        <v>14374</v>
      </c>
      <c r="I37" s="22">
        <v>6188</v>
      </c>
      <c r="J37" s="22">
        <v>16560</v>
      </c>
      <c r="K37" s="22">
        <v>4092</v>
      </c>
      <c r="L37" s="22">
        <v>3114</v>
      </c>
      <c r="M37" s="24">
        <v>3095</v>
      </c>
      <c r="N37" s="22">
        <v>5854</v>
      </c>
      <c r="O37" s="22">
        <v>2452</v>
      </c>
      <c r="P37" s="22">
        <v>6838</v>
      </c>
      <c r="Q37" s="22">
        <v>16453</v>
      </c>
      <c r="R37" s="21"/>
    </row>
    <row r="38" spans="1:40" s="10" customFormat="1" ht="13.5" customHeight="1">
      <c r="A38" s="23" t="s">
        <v>12</v>
      </c>
      <c r="B38" s="22">
        <v>166440</v>
      </c>
      <c r="C38" s="22">
        <v>96678</v>
      </c>
      <c r="D38" s="22"/>
      <c r="E38" s="22">
        <v>111725</v>
      </c>
      <c r="F38" s="22">
        <v>76792</v>
      </c>
      <c r="G38" s="22">
        <v>23015</v>
      </c>
      <c r="H38" s="22">
        <v>9735</v>
      </c>
      <c r="I38" s="22">
        <v>4550</v>
      </c>
      <c r="J38" s="22">
        <v>5260</v>
      </c>
      <c r="K38" s="22">
        <v>4343</v>
      </c>
      <c r="L38" s="22">
        <v>2232</v>
      </c>
      <c r="M38" s="24">
        <v>1767</v>
      </c>
      <c r="N38" s="22">
        <v>5221</v>
      </c>
      <c r="O38" s="22">
        <v>1980</v>
      </c>
      <c r="P38" s="22">
        <v>6033</v>
      </c>
      <c r="Q38" s="22">
        <v>10465</v>
      </c>
      <c r="R38" s="21"/>
    </row>
    <row r="39" spans="1:40" s="10" customFormat="1" ht="13.5" customHeight="1">
      <c r="A39" s="23" t="s">
        <v>13</v>
      </c>
      <c r="B39" s="22">
        <v>116343</v>
      </c>
      <c r="C39" s="22">
        <v>67346</v>
      </c>
      <c r="D39" s="22"/>
      <c r="E39" s="22">
        <v>89067</v>
      </c>
      <c r="F39" s="22">
        <v>50640</v>
      </c>
      <c r="G39" s="22">
        <v>16268</v>
      </c>
      <c r="H39" s="22">
        <v>6147</v>
      </c>
      <c r="I39" s="22">
        <v>2290</v>
      </c>
      <c r="J39" s="22">
        <v>176</v>
      </c>
      <c r="K39" s="22">
        <v>3969</v>
      </c>
      <c r="L39" s="22">
        <v>951</v>
      </c>
      <c r="M39" s="24">
        <v>195</v>
      </c>
      <c r="N39" s="22">
        <v>2189</v>
      </c>
      <c r="O39" s="22">
        <v>617</v>
      </c>
      <c r="P39" s="22">
        <v>3547</v>
      </c>
      <c r="Q39" s="22">
        <v>7633</v>
      </c>
      <c r="R39" s="21"/>
    </row>
    <row r="40" spans="1:40" s="10" customFormat="1" ht="13.5" customHeight="1">
      <c r="A40" s="23" t="s">
        <v>14</v>
      </c>
      <c r="B40" s="22">
        <v>105456</v>
      </c>
      <c r="C40" s="22">
        <v>80216</v>
      </c>
      <c r="D40" s="22"/>
      <c r="E40" s="22">
        <v>86808</v>
      </c>
      <c r="F40" s="22">
        <v>56303</v>
      </c>
      <c r="G40" s="22">
        <v>16826</v>
      </c>
      <c r="H40" s="22">
        <v>6187</v>
      </c>
      <c r="I40" s="22">
        <v>1828</v>
      </c>
      <c r="J40" s="22">
        <v>107</v>
      </c>
      <c r="K40" s="22">
        <v>3618</v>
      </c>
      <c r="L40" s="22">
        <v>625</v>
      </c>
      <c r="M40" s="24">
        <v>292</v>
      </c>
      <c r="N40" s="22">
        <v>3479</v>
      </c>
      <c r="O40" s="22">
        <v>913</v>
      </c>
      <c r="P40" s="22">
        <v>3751</v>
      </c>
      <c r="Q40" s="22">
        <v>4935</v>
      </c>
      <c r="R40" s="21"/>
    </row>
    <row r="41" spans="1:40" ht="13.5" customHeight="1">
      <c r="B41" s="22"/>
      <c r="C41" s="22"/>
      <c r="D41" s="22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1:40" s="10" customFormat="1" ht="13.5" customHeight="1">
      <c r="A42" s="25">
        <v>2022</v>
      </c>
      <c r="B42" s="13">
        <f t="shared" ref="B42:Q42" si="2">SUM(B43:B54)</f>
        <v>1668765.0000000009</v>
      </c>
      <c r="C42" s="13">
        <f t="shared" si="2"/>
        <v>950024.00000000035</v>
      </c>
      <c r="D42" s="13"/>
      <c r="E42" s="13">
        <f t="shared" si="2"/>
        <v>1043121.0000000001</v>
      </c>
      <c r="F42" s="13">
        <f t="shared" si="2"/>
        <v>770011.9999999993</v>
      </c>
      <c r="G42" s="13">
        <f t="shared" si="2"/>
        <v>229723.99999999988</v>
      </c>
      <c r="H42" s="13">
        <f t="shared" si="2"/>
        <v>102348.99999999994</v>
      </c>
      <c r="I42" s="13">
        <f t="shared" si="2"/>
        <v>51632.000000000051</v>
      </c>
      <c r="J42" s="13">
        <f t="shared" si="2"/>
        <v>98693</v>
      </c>
      <c r="K42" s="13">
        <f t="shared" si="2"/>
        <v>48501.000000000022</v>
      </c>
      <c r="L42" s="13">
        <f t="shared" si="2"/>
        <v>27114</v>
      </c>
      <c r="M42" s="13">
        <f t="shared" si="2"/>
        <v>21096.999999999993</v>
      </c>
      <c r="N42" s="13">
        <f t="shared" si="2"/>
        <v>48824.000000000058</v>
      </c>
      <c r="O42" s="13">
        <f t="shared" si="2"/>
        <v>20553.999999999975</v>
      </c>
      <c r="P42" s="13">
        <f t="shared" si="2"/>
        <v>45495.000000000051</v>
      </c>
      <c r="Q42" s="13">
        <f t="shared" si="2"/>
        <v>111673.00000000012</v>
      </c>
      <c r="R42" s="12"/>
    </row>
    <row r="43" spans="1:40" s="10" customFormat="1" ht="13.5" customHeight="1">
      <c r="A43" s="23" t="s">
        <v>3</v>
      </c>
      <c r="B43" s="22">
        <v>63731.999999999964</v>
      </c>
      <c r="C43" s="22">
        <v>28180.000000000015</v>
      </c>
      <c r="D43" s="22"/>
      <c r="E43" s="22">
        <v>40422.000000000073</v>
      </c>
      <c r="F43" s="22">
        <v>26017.999999999989</v>
      </c>
      <c r="G43" s="22">
        <v>8934.9999999999927</v>
      </c>
      <c r="H43" s="22">
        <v>3724.9999999999964</v>
      </c>
      <c r="I43" s="22">
        <v>1463.0000000000016</v>
      </c>
      <c r="J43" s="22">
        <v>104.0000000000001</v>
      </c>
      <c r="K43" s="22">
        <v>3749.0000000000009</v>
      </c>
      <c r="L43" s="22">
        <v>435.0000000000004</v>
      </c>
      <c r="M43" s="24">
        <v>161.00000000000034</v>
      </c>
      <c r="N43" s="22">
        <v>1897.0000000000023</v>
      </c>
      <c r="O43" s="22">
        <v>665.00000000000023</v>
      </c>
      <c r="P43" s="22">
        <v>1594.0000000000011</v>
      </c>
      <c r="Q43" s="22">
        <v>2744.0000000000041</v>
      </c>
      <c r="R43" s="21"/>
    </row>
    <row r="44" spans="1:40" s="10" customFormat="1" ht="13.5" customHeight="1">
      <c r="A44" s="23" t="s">
        <v>4</v>
      </c>
      <c r="B44" s="22">
        <v>72771.000000000204</v>
      </c>
      <c r="C44" s="22">
        <v>34572.000000000058</v>
      </c>
      <c r="D44" s="22"/>
      <c r="E44" s="22">
        <v>43754.000000000189</v>
      </c>
      <c r="F44" s="22">
        <v>31801.000000000022</v>
      </c>
      <c r="G44" s="22">
        <v>11831.999999999995</v>
      </c>
      <c r="H44" s="22">
        <v>4164.9999999999945</v>
      </c>
      <c r="I44" s="22">
        <v>1817.0000000000027</v>
      </c>
      <c r="J44" s="22">
        <v>114.00000000000045</v>
      </c>
      <c r="K44" s="22">
        <v>3335</v>
      </c>
      <c r="L44" s="22">
        <v>707.00000000000432</v>
      </c>
      <c r="M44" s="24">
        <v>156.00000000000023</v>
      </c>
      <c r="N44" s="22">
        <v>2648.9999999999936</v>
      </c>
      <c r="O44" s="22">
        <v>903</v>
      </c>
      <c r="P44" s="22">
        <v>1672.0000000000025</v>
      </c>
      <c r="Q44" s="22">
        <v>4438.0000000000136</v>
      </c>
      <c r="R44" s="21"/>
    </row>
    <row r="45" spans="1:40" s="10" customFormat="1" ht="13.5" customHeight="1">
      <c r="A45" s="23" t="s">
        <v>5</v>
      </c>
      <c r="B45" s="22">
        <v>93463.999999999942</v>
      </c>
      <c r="C45" s="22">
        <v>47071.999999999978</v>
      </c>
      <c r="D45" s="22"/>
      <c r="E45" s="22">
        <v>62380.000000000044</v>
      </c>
      <c r="F45" s="22">
        <v>39762.999999999956</v>
      </c>
      <c r="G45" s="22">
        <v>13665.999999999989</v>
      </c>
      <c r="H45" s="22">
        <v>5290.0000000000091</v>
      </c>
      <c r="I45" s="22">
        <v>2183.0000000000036</v>
      </c>
      <c r="J45" s="22">
        <v>335.99999999999983</v>
      </c>
      <c r="K45" s="22">
        <v>4328.9999999999973</v>
      </c>
      <c r="L45" s="22">
        <v>934.0000000000008</v>
      </c>
      <c r="M45" s="24">
        <v>147.99999999999969</v>
      </c>
      <c r="N45" s="22">
        <v>2227.0000000000045</v>
      </c>
      <c r="O45" s="22">
        <v>978.99999999999761</v>
      </c>
      <c r="P45" s="22">
        <v>2105.9999999999977</v>
      </c>
      <c r="Q45" s="22">
        <v>6195.0000000000127</v>
      </c>
      <c r="R45" s="21"/>
    </row>
    <row r="46" spans="1:40" s="10" customFormat="1" ht="13.5" customHeight="1">
      <c r="A46" s="23" t="s">
        <v>6</v>
      </c>
      <c r="B46" s="22">
        <v>122530.0000000002</v>
      </c>
      <c r="C46" s="22">
        <v>58316.000000000073</v>
      </c>
      <c r="D46" s="22"/>
      <c r="E46" s="22">
        <v>78989.999999999971</v>
      </c>
      <c r="F46" s="22">
        <v>52162.99999999976</v>
      </c>
      <c r="G46" s="22">
        <v>14828.99999999996</v>
      </c>
      <c r="H46" s="22">
        <v>6654.00000000002</v>
      </c>
      <c r="I46" s="22">
        <v>4025.9999999999823</v>
      </c>
      <c r="J46" s="22">
        <v>4056.0000000000077</v>
      </c>
      <c r="K46" s="22">
        <v>3824.0000000000023</v>
      </c>
      <c r="L46" s="22">
        <v>1639.0000000000011</v>
      </c>
      <c r="M46" s="24">
        <v>374.00000000000006</v>
      </c>
      <c r="N46" s="22">
        <v>3304.000000000005</v>
      </c>
      <c r="O46" s="22">
        <v>1596.9999999999968</v>
      </c>
      <c r="P46" s="22">
        <v>2641.0000000000018</v>
      </c>
      <c r="Q46" s="22">
        <v>6749.0000000000027</v>
      </c>
      <c r="R46" s="21"/>
    </row>
    <row r="47" spans="1:40" s="10" customFormat="1" ht="13.5" customHeight="1">
      <c r="A47" s="23" t="s">
        <v>7</v>
      </c>
      <c r="B47" s="22">
        <v>168140.99999999988</v>
      </c>
      <c r="C47" s="22">
        <v>81896.999999999971</v>
      </c>
      <c r="D47" s="22"/>
      <c r="E47" s="22">
        <v>98537.000000000015</v>
      </c>
      <c r="F47" s="22">
        <v>72696.000000000058</v>
      </c>
      <c r="G47" s="22">
        <v>21056.000000000033</v>
      </c>
      <c r="H47" s="22">
        <v>9758.9999999999854</v>
      </c>
      <c r="I47" s="22">
        <v>5498.0000000000073</v>
      </c>
      <c r="J47" s="22">
        <v>11179.999999999996</v>
      </c>
      <c r="K47" s="22">
        <v>4330.0000000000064</v>
      </c>
      <c r="L47" s="22">
        <v>3865.0000000000118</v>
      </c>
      <c r="M47" s="24">
        <v>2290.9999999999977</v>
      </c>
      <c r="N47" s="22">
        <v>3887.9999999999932</v>
      </c>
      <c r="O47" s="22">
        <v>2221.0000000000023</v>
      </c>
      <c r="P47" s="22">
        <v>3497.9999999999991</v>
      </c>
      <c r="Q47" s="22">
        <v>11219.000000000042</v>
      </c>
      <c r="R47" s="21"/>
    </row>
    <row r="48" spans="1:40" s="10" customFormat="1" ht="13.5" customHeight="1">
      <c r="A48" s="23" t="s">
        <v>8</v>
      </c>
      <c r="B48" s="22">
        <v>188931.9999999998</v>
      </c>
      <c r="C48" s="22">
        <v>104523.99999999997</v>
      </c>
      <c r="D48" s="22"/>
      <c r="E48" s="22">
        <v>108762.00000000013</v>
      </c>
      <c r="F48" s="22">
        <v>85884.000000000015</v>
      </c>
      <c r="G48" s="22">
        <v>24950.99999999996</v>
      </c>
      <c r="H48" s="22">
        <v>11244.999999999969</v>
      </c>
      <c r="I48" s="22">
        <v>6170.0000000000045</v>
      </c>
      <c r="J48" s="22">
        <v>16409.999999999975</v>
      </c>
      <c r="K48" s="22">
        <v>4358.0000000000055</v>
      </c>
      <c r="L48" s="22">
        <v>5440.0000000000155</v>
      </c>
      <c r="M48" s="24">
        <v>3481.0000000000041</v>
      </c>
      <c r="N48" s="22">
        <v>5341.0000000000218</v>
      </c>
      <c r="O48" s="22">
        <v>2412.9999999999909</v>
      </c>
      <c r="P48" s="22">
        <v>5606.0000000000227</v>
      </c>
      <c r="Q48" s="22">
        <v>13394.999999999964</v>
      </c>
      <c r="R48" s="21"/>
    </row>
    <row r="49" spans="1:41" s="10" customFormat="1" ht="13.5" customHeight="1">
      <c r="A49" s="23" t="s">
        <v>9</v>
      </c>
      <c r="B49" s="22">
        <v>186600.00000000035</v>
      </c>
      <c r="C49" s="22">
        <v>133391.00000000026</v>
      </c>
      <c r="D49" s="22"/>
      <c r="E49" s="22">
        <v>112131.99999999978</v>
      </c>
      <c r="F49" s="22">
        <v>96999.999999999927</v>
      </c>
      <c r="G49" s="22">
        <v>26308.000000000033</v>
      </c>
      <c r="H49" s="22">
        <v>14187.999999999962</v>
      </c>
      <c r="I49" s="22">
        <v>7191.0000000000455</v>
      </c>
      <c r="J49" s="22">
        <v>23542.00000000004</v>
      </c>
      <c r="K49" s="22">
        <v>3999.0000000000005</v>
      </c>
      <c r="L49" s="22">
        <v>2674.9999999999977</v>
      </c>
      <c r="M49" s="24">
        <v>3633.9999999999982</v>
      </c>
      <c r="N49" s="22">
        <v>6960.0000000000064</v>
      </c>
      <c r="O49" s="22">
        <v>3144.0000000000009</v>
      </c>
      <c r="P49" s="22">
        <v>6664.0000000000073</v>
      </c>
      <c r="Q49" s="22">
        <v>12553.999999999987</v>
      </c>
      <c r="R49" s="21"/>
    </row>
    <row r="50" spans="1:41" s="10" customFormat="1" ht="13.5" customHeight="1">
      <c r="A50" s="23" t="s">
        <v>10</v>
      </c>
      <c r="B50" s="22">
        <v>202749</v>
      </c>
      <c r="C50" s="22">
        <v>142245.00000000055</v>
      </c>
      <c r="D50" s="22"/>
      <c r="E50" s="22">
        <v>111958.00000000025</v>
      </c>
      <c r="F50" s="22">
        <v>104970.00000000009</v>
      </c>
      <c r="G50" s="22">
        <v>31101.999999999953</v>
      </c>
      <c r="H50" s="22">
        <v>15068.999999999971</v>
      </c>
      <c r="I50" s="22">
        <v>7993.0000000000055</v>
      </c>
      <c r="J50" s="22">
        <v>27134</v>
      </c>
      <c r="K50" s="22">
        <v>4386.0000000000064</v>
      </c>
      <c r="L50" s="22">
        <v>3199.9999999999982</v>
      </c>
      <c r="M50" s="24">
        <v>4273.0000000000009</v>
      </c>
      <c r="N50" s="22">
        <v>7887.0000000000027</v>
      </c>
      <c r="O50" s="22">
        <v>3219.999999999985</v>
      </c>
      <c r="P50" s="22">
        <v>7257.0000000000182</v>
      </c>
      <c r="Q50" s="22">
        <v>16545.000000000069</v>
      </c>
      <c r="R50" s="21"/>
    </row>
    <row r="51" spans="1:41" s="10" customFormat="1" ht="13.5" customHeight="1">
      <c r="A51" s="23" t="s">
        <v>11</v>
      </c>
      <c r="B51" s="22">
        <v>187861.00000000026</v>
      </c>
      <c r="C51" s="22">
        <v>113669.99999999985</v>
      </c>
      <c r="D51" s="22"/>
      <c r="E51" s="22">
        <v>118687.9999999998</v>
      </c>
      <c r="F51" s="22">
        <v>90904.999999999738</v>
      </c>
      <c r="G51" s="22">
        <v>23443.000000000062</v>
      </c>
      <c r="H51" s="22">
        <v>11975.000000000033</v>
      </c>
      <c r="I51" s="22">
        <v>6413.9999999999882</v>
      </c>
      <c r="J51" s="22">
        <v>10381.999999999985</v>
      </c>
      <c r="K51" s="22">
        <v>4293.0000000000109</v>
      </c>
      <c r="L51" s="22">
        <v>4011.9999999999745</v>
      </c>
      <c r="M51" s="24">
        <v>2934.9999999999982</v>
      </c>
      <c r="N51" s="22">
        <v>5400.9999999999964</v>
      </c>
      <c r="O51" s="22">
        <v>2139.0000000000023</v>
      </c>
      <c r="P51" s="22">
        <v>5871.9999999999982</v>
      </c>
      <c r="Q51" s="22">
        <v>15072.000000000058</v>
      </c>
      <c r="R51" s="21"/>
    </row>
    <row r="52" spans="1:41" s="10" customFormat="1" ht="13.5" customHeight="1">
      <c r="A52" s="23" t="s">
        <v>12</v>
      </c>
      <c r="B52" s="22">
        <v>164247.00000000012</v>
      </c>
      <c r="C52" s="22">
        <v>84081.999999999753</v>
      </c>
      <c r="D52" s="22"/>
      <c r="E52" s="22">
        <v>104541.00000000016</v>
      </c>
      <c r="F52" s="22">
        <v>73575.999999999753</v>
      </c>
      <c r="G52" s="22">
        <v>22335.999999999949</v>
      </c>
      <c r="H52" s="22">
        <v>9103</v>
      </c>
      <c r="I52" s="22">
        <v>4619.0000000000182</v>
      </c>
      <c r="J52" s="22">
        <v>5162.0000000000055</v>
      </c>
      <c r="K52" s="22">
        <v>4138.0000000000018</v>
      </c>
      <c r="L52" s="22">
        <v>2421.9999999999973</v>
      </c>
      <c r="M52" s="24">
        <v>2645.9999999999927</v>
      </c>
      <c r="N52" s="22">
        <v>4216.0000000000255</v>
      </c>
      <c r="O52" s="22">
        <v>1824.9999999999984</v>
      </c>
      <c r="P52" s="22">
        <v>3548.0000000000032</v>
      </c>
      <c r="Q52" s="22">
        <v>10196.999999999976</v>
      </c>
      <c r="R52" s="21"/>
    </row>
    <row r="53" spans="1:41" s="10" customFormat="1" ht="13.5" customHeight="1">
      <c r="A53" s="23" t="s">
        <v>13</v>
      </c>
      <c r="B53" s="22">
        <v>118935.00000000003</v>
      </c>
      <c r="C53" s="22">
        <v>58601.999999999738</v>
      </c>
      <c r="D53" s="22"/>
      <c r="E53" s="22">
        <v>87549.999999999753</v>
      </c>
      <c r="F53" s="22">
        <v>48066.999999999833</v>
      </c>
      <c r="G53" s="22">
        <v>15511.999999999995</v>
      </c>
      <c r="H53" s="22">
        <v>5704.9999999999927</v>
      </c>
      <c r="I53" s="22">
        <v>2444.9999999999991</v>
      </c>
      <c r="J53" s="22">
        <v>163.00000000000003</v>
      </c>
      <c r="K53" s="22">
        <v>4266.0000000000055</v>
      </c>
      <c r="L53" s="22">
        <v>1020.0000000000008</v>
      </c>
      <c r="M53" s="24">
        <v>550.99999999999955</v>
      </c>
      <c r="N53" s="22">
        <v>2019.0000000000014</v>
      </c>
      <c r="O53" s="22">
        <v>645.99999999999841</v>
      </c>
      <c r="P53" s="22">
        <v>2189.0000000000023</v>
      </c>
      <c r="Q53" s="22">
        <v>7403.9999999999891</v>
      </c>
      <c r="R53" s="21"/>
    </row>
    <row r="54" spans="1:41" s="10" customFormat="1" ht="13.5" customHeight="1">
      <c r="A54" s="23" t="s">
        <v>14</v>
      </c>
      <c r="B54" s="22">
        <v>98803.000000000015</v>
      </c>
      <c r="C54" s="22">
        <v>63473.000000000022</v>
      </c>
      <c r="D54" s="22"/>
      <c r="E54" s="22">
        <v>75406.999999999971</v>
      </c>
      <c r="F54" s="22">
        <v>47168.999999999956</v>
      </c>
      <c r="G54" s="22">
        <v>15753.999999999985</v>
      </c>
      <c r="H54" s="22">
        <v>5470.9999999999991</v>
      </c>
      <c r="I54" s="22">
        <v>1812.9999999999925</v>
      </c>
      <c r="J54" s="22">
        <v>109.99999999999967</v>
      </c>
      <c r="K54" s="22">
        <v>3493.9999999999859</v>
      </c>
      <c r="L54" s="22">
        <v>765.00000000000102</v>
      </c>
      <c r="M54" s="24">
        <v>446.99999999999966</v>
      </c>
      <c r="N54" s="22">
        <v>3034.9999999999982</v>
      </c>
      <c r="O54" s="22">
        <v>801.99999999999807</v>
      </c>
      <c r="P54" s="22">
        <v>2847.9999999999982</v>
      </c>
      <c r="Q54" s="22">
        <v>5161.0000000000127</v>
      </c>
      <c r="R54" s="21"/>
    </row>
    <row r="55" spans="1:41" ht="13.5" customHeight="1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9"/>
    </row>
    <row r="56" spans="1:41" s="10" customFormat="1" ht="13.5" customHeight="1">
      <c r="A56" s="25">
        <v>2021</v>
      </c>
      <c r="B56" s="13">
        <f>SUM(B57:B68)</f>
        <v>1217735.0000000014</v>
      </c>
      <c r="C56" s="13">
        <f t="shared" ref="C56:Q56" si="3">SUM(C57:C68)</f>
        <v>545619.99999999988</v>
      </c>
      <c r="D56" s="13">
        <f t="shared" si="3"/>
        <v>0</v>
      </c>
      <c r="E56" s="13">
        <f t="shared" si="3"/>
        <v>642126.99999999977</v>
      </c>
      <c r="F56" s="13">
        <f t="shared" si="3"/>
        <v>515180.0000000014</v>
      </c>
      <c r="G56" s="13">
        <f t="shared" si="3"/>
        <v>168203.99999999991</v>
      </c>
      <c r="H56" s="13">
        <f t="shared" si="3"/>
        <v>81767.000000000116</v>
      </c>
      <c r="I56" s="13">
        <f t="shared" si="3"/>
        <v>45926.000000000029</v>
      </c>
      <c r="J56" s="13">
        <f t="shared" si="3"/>
        <v>81285.000000000087</v>
      </c>
      <c r="K56" s="13">
        <f t="shared" si="3"/>
        <v>39135.000000000029</v>
      </c>
      <c r="L56" s="13">
        <f t="shared" si="3"/>
        <v>12053.999999999998</v>
      </c>
      <c r="M56" s="13">
        <f t="shared" si="3"/>
        <v>14519.999999999987</v>
      </c>
      <c r="N56" s="13">
        <f t="shared" si="3"/>
        <v>36080.999999999985</v>
      </c>
      <c r="O56" s="13">
        <f t="shared" si="3"/>
        <v>16510.000000000004</v>
      </c>
      <c r="P56" s="13">
        <f t="shared" si="3"/>
        <v>28922.999999999985</v>
      </c>
      <c r="Q56" s="13">
        <f t="shared" si="3"/>
        <v>81642.999999999985</v>
      </c>
      <c r="R56" s="12"/>
    </row>
    <row r="57" spans="1:41" s="10" customFormat="1" ht="13.5" customHeight="1">
      <c r="A57" s="23" t="s">
        <v>3</v>
      </c>
      <c r="B57" s="22">
        <v>20657</v>
      </c>
      <c r="C57" s="22">
        <v>9428.0000000000073</v>
      </c>
      <c r="D57" s="22"/>
      <c r="E57" s="22">
        <v>9572.9999999999964</v>
      </c>
      <c r="F57" s="22">
        <v>10021.999999999991</v>
      </c>
      <c r="G57" s="22">
        <v>3452.00000000001</v>
      </c>
      <c r="H57" s="22">
        <v>1727.9999999999993</v>
      </c>
      <c r="I57" s="22">
        <v>478.00000000000028</v>
      </c>
      <c r="J57" s="22">
        <v>94</v>
      </c>
      <c r="K57" s="22">
        <v>2646.0000000000064</v>
      </c>
      <c r="L57" s="22">
        <v>102.00000000000003</v>
      </c>
      <c r="M57" s="22" t="s">
        <v>37</v>
      </c>
      <c r="N57" s="22">
        <v>563.99999999999955</v>
      </c>
      <c r="O57" s="22">
        <v>101.99999999999997</v>
      </c>
      <c r="P57" s="22">
        <v>328.00000000000068</v>
      </c>
      <c r="Q57" s="22">
        <v>996</v>
      </c>
      <c r="R57" s="21"/>
    </row>
    <row r="58" spans="1:41" s="10" customFormat="1" ht="13.5" customHeight="1">
      <c r="A58" s="23" t="s">
        <v>4</v>
      </c>
      <c r="B58" s="22">
        <v>26018.000000000022</v>
      </c>
      <c r="C58" s="22">
        <v>10116.000000000025</v>
      </c>
      <c r="D58" s="22"/>
      <c r="E58" s="22">
        <v>9130.0000000000255</v>
      </c>
      <c r="F58" s="22">
        <v>13910.000000000022</v>
      </c>
      <c r="G58" s="22">
        <v>4638.0000000000009</v>
      </c>
      <c r="H58" s="22">
        <v>2261.9999999999986</v>
      </c>
      <c r="I58" s="22">
        <v>710.00000000000409</v>
      </c>
      <c r="J58" s="22">
        <v>60.999999999999879</v>
      </c>
      <c r="K58" s="22">
        <v>2669.000000000005</v>
      </c>
      <c r="L58" s="22">
        <v>75.000000000000242</v>
      </c>
      <c r="M58" s="22" t="s">
        <v>37</v>
      </c>
      <c r="N58" s="22">
        <v>635.99999999999909</v>
      </c>
      <c r="O58" s="22">
        <v>124.00000000000024</v>
      </c>
      <c r="P58" s="22">
        <v>408.0000000000004</v>
      </c>
      <c r="Q58" s="22">
        <v>1510.9999999999977</v>
      </c>
      <c r="R58" s="21"/>
    </row>
    <row r="59" spans="1:41" s="10" customFormat="1" ht="13.5" customHeight="1">
      <c r="A59" s="23" t="s">
        <v>5</v>
      </c>
      <c r="B59" s="22">
        <v>35498.000000000036</v>
      </c>
      <c r="C59" s="22">
        <v>13779.000000000004</v>
      </c>
      <c r="D59" s="22"/>
      <c r="E59" s="22">
        <v>14843.000000000009</v>
      </c>
      <c r="F59" s="22">
        <v>17536.000000000055</v>
      </c>
      <c r="G59" s="22">
        <v>5950.9999999999973</v>
      </c>
      <c r="H59" s="22">
        <v>2571.0000000000027</v>
      </c>
      <c r="I59" s="22">
        <v>1124.9999999999977</v>
      </c>
      <c r="J59" s="22">
        <v>92.000000000000057</v>
      </c>
      <c r="K59" s="22">
        <v>3178.9999999999977</v>
      </c>
      <c r="L59" s="22">
        <v>98.000000000000256</v>
      </c>
      <c r="M59" s="22">
        <v>3.0000000000000009</v>
      </c>
      <c r="N59" s="22">
        <v>947.00000000000193</v>
      </c>
      <c r="O59" s="22">
        <v>216.9999999999994</v>
      </c>
      <c r="P59" s="22">
        <v>463.00000000000205</v>
      </c>
      <c r="Q59" s="22">
        <v>2251.9999999999973</v>
      </c>
      <c r="R59" s="21"/>
    </row>
    <row r="60" spans="1:41" s="10" customFormat="1" ht="13.5" customHeight="1">
      <c r="A60" s="23" t="s">
        <v>6</v>
      </c>
      <c r="B60" s="22">
        <v>31515.999999999978</v>
      </c>
      <c r="C60" s="22">
        <v>14289.000000000015</v>
      </c>
      <c r="D60" s="22"/>
      <c r="E60" s="22">
        <v>15966</v>
      </c>
      <c r="F60" s="22">
        <v>14719.000000000036</v>
      </c>
      <c r="G60" s="22">
        <v>5376.0000000000173</v>
      </c>
      <c r="H60" s="22">
        <v>2253.0000000000045</v>
      </c>
      <c r="I60" s="22">
        <v>954.00000000000091</v>
      </c>
      <c r="J60" s="22">
        <v>82.000000000000071</v>
      </c>
      <c r="K60" s="22">
        <v>3033.9999999999977</v>
      </c>
      <c r="L60" s="22">
        <v>123.99999999999987</v>
      </c>
      <c r="M60" s="22" t="s">
        <v>37</v>
      </c>
      <c r="N60" s="22">
        <v>660.99999999999977</v>
      </c>
      <c r="O60" s="22">
        <v>281.00000000000045</v>
      </c>
      <c r="P60" s="22">
        <v>456.00000000000153</v>
      </c>
      <c r="Q60" s="22">
        <v>1899.0000000000009</v>
      </c>
      <c r="R60" s="21"/>
    </row>
    <row r="61" spans="1:41" s="10" customFormat="1" ht="13.5" customHeight="1">
      <c r="A61" s="23" t="s">
        <v>7</v>
      </c>
      <c r="B61" s="22">
        <v>75417.999999999913</v>
      </c>
      <c r="C61" s="22">
        <v>24481</v>
      </c>
      <c r="D61" s="22"/>
      <c r="E61" s="22">
        <v>36046.000000000022</v>
      </c>
      <c r="F61" s="22">
        <v>28871.999999999942</v>
      </c>
      <c r="G61" s="22">
        <v>10881.999999999996</v>
      </c>
      <c r="H61" s="22">
        <v>4990.9999999999991</v>
      </c>
      <c r="I61" s="22">
        <v>3045.9999999999982</v>
      </c>
      <c r="J61" s="22">
        <v>4007.0000000000045</v>
      </c>
      <c r="K61" s="22">
        <v>2911.9999999999982</v>
      </c>
      <c r="L61" s="22">
        <v>267.00000000000045</v>
      </c>
      <c r="M61" s="22">
        <v>424.00000000000068</v>
      </c>
      <c r="N61" s="22">
        <v>1959.0000000000032</v>
      </c>
      <c r="O61" s="22">
        <v>1227.0000000000007</v>
      </c>
      <c r="P61" s="22">
        <v>1300.9999999999973</v>
      </c>
      <c r="Q61" s="22">
        <v>3964.9999999999932</v>
      </c>
      <c r="R61" s="21"/>
    </row>
    <row r="62" spans="1:41" s="10" customFormat="1" ht="13.5" customHeight="1">
      <c r="A62" s="23" t="s">
        <v>8</v>
      </c>
      <c r="B62" s="22">
        <v>147550.00000000006</v>
      </c>
      <c r="C62" s="22">
        <v>47886.000000000022</v>
      </c>
      <c r="D62" s="22"/>
      <c r="E62" s="22">
        <v>70438.999999999854</v>
      </c>
      <c r="F62" s="22">
        <v>52901.999999999905</v>
      </c>
      <c r="G62" s="22">
        <v>17438.999999999964</v>
      </c>
      <c r="H62" s="22">
        <v>9507.0000000000382</v>
      </c>
      <c r="I62" s="22">
        <v>6858.0000000000464</v>
      </c>
      <c r="J62" s="22">
        <v>14326.000000000007</v>
      </c>
      <c r="K62" s="22">
        <v>3338.9999999999986</v>
      </c>
      <c r="L62" s="22">
        <v>971.00000000000227</v>
      </c>
      <c r="M62" s="22">
        <v>2039.0000000000005</v>
      </c>
      <c r="N62" s="22">
        <v>4471.0000000000045</v>
      </c>
      <c r="O62" s="22">
        <v>2320.0000000000027</v>
      </c>
      <c r="P62" s="22">
        <v>3133.0000000000132</v>
      </c>
      <c r="Q62" s="22">
        <v>7692.0000000000482</v>
      </c>
      <c r="R62" s="21"/>
    </row>
    <row r="63" spans="1:41" s="10" customFormat="1" ht="13.5" customHeight="1">
      <c r="A63" s="23" t="s">
        <v>9</v>
      </c>
      <c r="B63" s="22">
        <v>191875.00000000029</v>
      </c>
      <c r="C63" s="22">
        <v>93297</v>
      </c>
      <c r="D63" s="22"/>
      <c r="E63" s="22">
        <v>95332.999999999651</v>
      </c>
      <c r="F63" s="22">
        <v>85455.000000000349</v>
      </c>
      <c r="G63" s="22">
        <v>25257.999999999985</v>
      </c>
      <c r="H63" s="22">
        <v>12862.999999999996</v>
      </c>
      <c r="I63" s="22">
        <v>8056.0000000000127</v>
      </c>
      <c r="J63" s="22">
        <v>21691.000000000018</v>
      </c>
      <c r="K63" s="22">
        <v>3284.0000000000055</v>
      </c>
      <c r="L63" s="22">
        <v>2055.0000000000014</v>
      </c>
      <c r="M63" s="22">
        <v>3055.9999999999914</v>
      </c>
      <c r="N63" s="22">
        <v>6639.0000000000118</v>
      </c>
      <c r="O63" s="22">
        <v>3158.9999999999968</v>
      </c>
      <c r="P63" s="22">
        <v>4462.9999999999909</v>
      </c>
      <c r="Q63" s="22">
        <v>13859.999999999993</v>
      </c>
      <c r="R63" s="21"/>
    </row>
    <row r="64" spans="1:41" s="10" customFormat="1" ht="13.5" customHeight="1">
      <c r="A64" s="23" t="s">
        <v>10</v>
      </c>
      <c r="B64" s="22">
        <v>215763.00000000012</v>
      </c>
      <c r="C64" s="22">
        <v>115942.99999999996</v>
      </c>
      <c r="D64" s="22"/>
      <c r="E64" s="22">
        <v>108920.00000000032</v>
      </c>
      <c r="F64" s="22">
        <v>95773.000000000728</v>
      </c>
      <c r="G64" s="22">
        <v>31854.999999999909</v>
      </c>
      <c r="H64" s="22">
        <v>15409.000000000051</v>
      </c>
      <c r="I64" s="22">
        <v>8790.9999999999709</v>
      </c>
      <c r="J64" s="22">
        <v>22925.000000000044</v>
      </c>
      <c r="K64" s="22">
        <v>3774.9999999999936</v>
      </c>
      <c r="L64" s="22">
        <v>2907</v>
      </c>
      <c r="M64" s="22">
        <v>3168.9999999999959</v>
      </c>
      <c r="N64" s="22">
        <v>7512.0000000000118</v>
      </c>
      <c r="O64" s="22">
        <v>3370.0000000000059</v>
      </c>
      <c r="P64" s="22">
        <v>6365.9999999999873</v>
      </c>
      <c r="Q64" s="22">
        <v>20934.000000000029</v>
      </c>
      <c r="R64" s="21"/>
    </row>
    <row r="65" spans="1:41" s="10" customFormat="1" ht="13.5" customHeight="1">
      <c r="A65" s="23" t="s">
        <v>11</v>
      </c>
      <c r="B65" s="22">
        <v>188697.00000000015</v>
      </c>
      <c r="C65" s="22">
        <v>93529.999999999782</v>
      </c>
      <c r="D65" s="22"/>
      <c r="E65" s="22">
        <v>108654.99999999999</v>
      </c>
      <c r="F65" s="22">
        <v>81843.000000000175</v>
      </c>
      <c r="G65" s="22">
        <v>25488.000000000036</v>
      </c>
      <c r="H65" s="22">
        <v>12132.000000000035</v>
      </c>
      <c r="I65" s="22">
        <v>7421.0000000000091</v>
      </c>
      <c r="J65" s="22">
        <v>12350.000000000013</v>
      </c>
      <c r="K65" s="22">
        <v>3964.0000000000205</v>
      </c>
      <c r="L65" s="22">
        <v>2466.0000000000032</v>
      </c>
      <c r="M65" s="22">
        <v>3089.9999999999986</v>
      </c>
      <c r="N65" s="22">
        <v>4953.9999999999663</v>
      </c>
      <c r="O65" s="22">
        <v>2475.9999999999968</v>
      </c>
      <c r="P65" s="22">
        <v>5722.0000000000045</v>
      </c>
      <c r="Q65" s="22">
        <v>11665.999999999984</v>
      </c>
      <c r="R65" s="21"/>
    </row>
    <row r="66" spans="1:41" s="10" customFormat="1" ht="13.5" customHeight="1">
      <c r="A66" s="23" t="s">
        <v>12</v>
      </c>
      <c r="B66" s="22">
        <v>164413.00000000084</v>
      </c>
      <c r="C66" s="22">
        <v>66526.999999999985</v>
      </c>
      <c r="D66" s="22"/>
      <c r="E66" s="22">
        <v>99203.999999999927</v>
      </c>
      <c r="F66" s="22">
        <v>64046.000000000051</v>
      </c>
      <c r="G66" s="22">
        <v>19625.000000000004</v>
      </c>
      <c r="H66" s="22">
        <v>10504.999999999985</v>
      </c>
      <c r="I66" s="22">
        <v>5529.9999999999909</v>
      </c>
      <c r="J66" s="22">
        <v>5256.9999999999945</v>
      </c>
      <c r="K66" s="22">
        <v>3785.9999999999959</v>
      </c>
      <c r="L66" s="22">
        <v>2098.9999999999932</v>
      </c>
      <c r="M66" s="22">
        <v>2061.9999999999995</v>
      </c>
      <c r="N66" s="22">
        <v>4160.9999999999955</v>
      </c>
      <c r="O66" s="22">
        <v>2094.0000000000032</v>
      </c>
      <c r="P66" s="22">
        <v>3624.9999999999945</v>
      </c>
      <c r="Q66" s="22">
        <v>8945.9999999999509</v>
      </c>
      <c r="R66" s="21"/>
    </row>
    <row r="67" spans="1:41" s="10" customFormat="1" ht="13.5" customHeight="1">
      <c r="A67" s="23" t="s">
        <v>13</v>
      </c>
      <c r="B67" s="22">
        <v>73604.000000000087</v>
      </c>
      <c r="C67" s="22">
        <v>30955.000000000036</v>
      </c>
      <c r="D67" s="22"/>
      <c r="E67" s="22">
        <v>44384.999999999927</v>
      </c>
      <c r="F67" s="22">
        <v>29229.999999999978</v>
      </c>
      <c r="G67" s="22">
        <v>11254.000000000002</v>
      </c>
      <c r="H67" s="22">
        <v>4735.9999999999955</v>
      </c>
      <c r="I67" s="22">
        <v>1708.9999999999966</v>
      </c>
      <c r="J67" s="22">
        <v>257.99999999999994</v>
      </c>
      <c r="K67" s="22">
        <v>3692.0000000000064</v>
      </c>
      <c r="L67" s="22">
        <v>658.99999999999829</v>
      </c>
      <c r="M67" s="24">
        <v>252.99999999999946</v>
      </c>
      <c r="N67" s="22">
        <v>1543.9999999999961</v>
      </c>
      <c r="O67" s="22">
        <v>544.99999999999852</v>
      </c>
      <c r="P67" s="22">
        <v>1292.9999999999952</v>
      </c>
      <c r="Q67" s="22">
        <v>5000.9999999999827</v>
      </c>
      <c r="R67" s="21"/>
    </row>
    <row r="68" spans="1:41" s="10" customFormat="1" ht="13.5" customHeight="1">
      <c r="A68" s="23" t="s">
        <v>14</v>
      </c>
      <c r="B68" s="22">
        <v>46726.000000000058</v>
      </c>
      <c r="C68" s="22">
        <v>25389.000000000029</v>
      </c>
      <c r="D68" s="22"/>
      <c r="E68" s="22">
        <v>29633.000000000109</v>
      </c>
      <c r="F68" s="22">
        <v>20872.000000000109</v>
      </c>
      <c r="G68" s="22">
        <v>6985.9999999999955</v>
      </c>
      <c r="H68" s="22">
        <v>2810.0000000000005</v>
      </c>
      <c r="I68" s="22">
        <v>1248</v>
      </c>
      <c r="J68" s="22">
        <v>142.00000000000006</v>
      </c>
      <c r="K68" s="22">
        <v>2855.0000000000095</v>
      </c>
      <c r="L68" s="22">
        <v>231.00000000000051</v>
      </c>
      <c r="M68" s="24">
        <v>424.00000000000057</v>
      </c>
      <c r="N68" s="22">
        <v>2032.9999999999977</v>
      </c>
      <c r="O68" s="22">
        <v>595.00000000000114</v>
      </c>
      <c r="P68" s="22">
        <v>1364.9999999999977</v>
      </c>
      <c r="Q68" s="22">
        <v>2920.9999999999945</v>
      </c>
      <c r="R68" s="21"/>
    </row>
    <row r="69" spans="1:41" ht="13.5" customHeight="1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</row>
    <row r="70" spans="1:41" s="10" customFormat="1" ht="13.5" customHeight="1">
      <c r="A70" s="25">
        <v>2020</v>
      </c>
      <c r="B70" s="13">
        <f>SUM(B71:B82)</f>
        <v>1173169</v>
      </c>
      <c r="C70" s="13">
        <f t="shared" ref="C70:Q70" si="4">SUM(C71:C82)</f>
        <v>472741.99999999983</v>
      </c>
      <c r="D70" s="13"/>
      <c r="E70" s="13">
        <f t="shared" si="4"/>
        <v>580553.00000000012</v>
      </c>
      <c r="F70" s="13">
        <f t="shared" si="4"/>
        <v>484689.99999999971</v>
      </c>
      <c r="G70" s="13">
        <f t="shared" si="4"/>
        <v>169012.99999999994</v>
      </c>
      <c r="H70" s="13">
        <f t="shared" si="4"/>
        <v>81160.000000000044</v>
      </c>
      <c r="I70" s="13">
        <f t="shared" si="4"/>
        <v>45799.999999999971</v>
      </c>
      <c r="J70" s="13">
        <f t="shared" si="4"/>
        <v>81177.000000000073</v>
      </c>
      <c r="K70" s="13">
        <f t="shared" si="4"/>
        <v>34138.999999999971</v>
      </c>
      <c r="L70" s="13">
        <f t="shared" si="4"/>
        <v>12279.999999999989</v>
      </c>
      <c r="M70" s="13">
        <f t="shared" si="4"/>
        <v>16010.999999999987</v>
      </c>
      <c r="N70" s="13">
        <f t="shared" si="4"/>
        <v>33588.999999999949</v>
      </c>
      <c r="O70" s="13">
        <f t="shared" si="4"/>
        <v>18204.999999999978</v>
      </c>
      <c r="P70" s="13">
        <f t="shared" si="4"/>
        <v>20125.999999999993</v>
      </c>
      <c r="Q70" s="13">
        <f t="shared" si="4"/>
        <v>69168.000000000058</v>
      </c>
      <c r="R70" s="12"/>
    </row>
    <row r="71" spans="1:41" s="10" customFormat="1" ht="13.5" customHeight="1">
      <c r="A71" s="23" t="s">
        <v>3</v>
      </c>
      <c r="B71" s="22">
        <v>101224.99999999997</v>
      </c>
      <c r="C71" s="22">
        <v>71182.999999999971</v>
      </c>
      <c r="D71" s="22"/>
      <c r="E71" s="22">
        <v>83873.000000000044</v>
      </c>
      <c r="F71" s="22">
        <v>45618.999999999905</v>
      </c>
      <c r="G71" s="22">
        <v>17511.999999999978</v>
      </c>
      <c r="H71" s="22">
        <v>4939.0000000000073</v>
      </c>
      <c r="I71" s="22">
        <v>2117.0000000000005</v>
      </c>
      <c r="J71" s="22">
        <v>137.00000000000009</v>
      </c>
      <c r="K71" s="22">
        <v>5063.9999999999818</v>
      </c>
      <c r="L71" s="22">
        <v>1770.999999999997</v>
      </c>
      <c r="M71" s="22">
        <v>384.99999999999983</v>
      </c>
      <c r="N71" s="22">
        <v>2512.9999999999982</v>
      </c>
      <c r="O71" s="22">
        <v>784.99999999999875</v>
      </c>
      <c r="P71" s="22">
        <v>1353.0000000000005</v>
      </c>
      <c r="Q71" s="22">
        <v>6340.0000000000045</v>
      </c>
      <c r="R71" s="22"/>
    </row>
    <row r="72" spans="1:41" s="10" customFormat="1" ht="13.5" customHeight="1">
      <c r="A72" s="23" t="s">
        <v>4</v>
      </c>
      <c r="B72" s="22">
        <v>106085.00000000004</v>
      </c>
      <c r="C72" s="22">
        <v>66821.000000000073</v>
      </c>
      <c r="D72" s="22"/>
      <c r="E72" s="22">
        <v>80410.999999999956</v>
      </c>
      <c r="F72" s="22">
        <v>45523.999999999956</v>
      </c>
      <c r="G72" s="22">
        <v>18074.999999999993</v>
      </c>
      <c r="H72" s="22">
        <v>5675.0000000000136</v>
      </c>
      <c r="I72" s="22">
        <v>2304.9999999999982</v>
      </c>
      <c r="J72" s="22">
        <v>168.99999999999943</v>
      </c>
      <c r="K72" s="22">
        <v>4673.0000000000055</v>
      </c>
      <c r="L72" s="22">
        <v>1948.0000000000027</v>
      </c>
      <c r="M72" s="22">
        <v>347</v>
      </c>
      <c r="N72" s="22">
        <v>3618.0000000000018</v>
      </c>
      <c r="O72" s="22">
        <v>1120.9999999999993</v>
      </c>
      <c r="P72" s="22">
        <v>1838.0000000000009</v>
      </c>
      <c r="Q72" s="22">
        <v>7202.0000000000045</v>
      </c>
      <c r="R72" s="22"/>
    </row>
    <row r="73" spans="1:41" s="10" customFormat="1" ht="13.5" customHeight="1">
      <c r="A73" s="23" t="s">
        <v>5</v>
      </c>
      <c r="B73" s="22">
        <v>46322</v>
      </c>
      <c r="C73" s="22">
        <v>25692</v>
      </c>
      <c r="D73" s="22"/>
      <c r="E73" s="22">
        <v>30784</v>
      </c>
      <c r="F73" s="22">
        <v>22303</v>
      </c>
      <c r="G73" s="22">
        <v>7228</v>
      </c>
      <c r="H73" s="22">
        <v>2222</v>
      </c>
      <c r="I73" s="22">
        <v>1093</v>
      </c>
      <c r="J73" s="22">
        <v>55</v>
      </c>
      <c r="K73" s="22">
        <v>2511</v>
      </c>
      <c r="L73" s="22">
        <v>550</v>
      </c>
      <c r="M73" s="22">
        <v>35</v>
      </c>
      <c r="N73" s="22">
        <v>1087</v>
      </c>
      <c r="O73" s="22">
        <v>322</v>
      </c>
      <c r="P73" s="22">
        <v>594</v>
      </c>
      <c r="Q73" s="22">
        <v>3230</v>
      </c>
      <c r="R73" s="22"/>
    </row>
    <row r="74" spans="1:41" s="10" customFormat="1" ht="13.5" customHeight="1">
      <c r="A74" s="23" t="s">
        <v>6</v>
      </c>
      <c r="B74" s="22">
        <v>10252</v>
      </c>
      <c r="C74" s="22">
        <v>2898</v>
      </c>
      <c r="D74" s="22"/>
      <c r="E74" s="22">
        <v>1460</v>
      </c>
      <c r="F74" s="22">
        <v>6227</v>
      </c>
      <c r="G74" s="22">
        <v>2539</v>
      </c>
      <c r="H74" s="22">
        <v>1050</v>
      </c>
      <c r="I74" s="22">
        <v>342</v>
      </c>
      <c r="J74" s="22">
        <v>27</v>
      </c>
      <c r="K74" s="22">
        <v>134</v>
      </c>
      <c r="L74" s="22">
        <v>50</v>
      </c>
      <c r="M74" s="22" t="s">
        <v>37</v>
      </c>
      <c r="N74" s="22">
        <v>348</v>
      </c>
      <c r="O74" s="22">
        <v>117</v>
      </c>
      <c r="P74" s="22">
        <v>160</v>
      </c>
      <c r="Q74" s="22">
        <v>696</v>
      </c>
      <c r="R74" s="22"/>
    </row>
    <row r="75" spans="1:41" s="10" customFormat="1" ht="13.5" customHeight="1">
      <c r="A75" s="23" t="s">
        <v>7</v>
      </c>
      <c r="B75" s="22">
        <v>32552.999999999938</v>
      </c>
      <c r="C75" s="22">
        <v>7293.9999999999964</v>
      </c>
      <c r="D75" s="22"/>
      <c r="E75" s="22">
        <v>10200.000000000009</v>
      </c>
      <c r="F75" s="22">
        <v>15539.000000000055</v>
      </c>
      <c r="G75" s="22">
        <v>4982.0000000000082</v>
      </c>
      <c r="H75" s="22">
        <v>2731.0000000000032</v>
      </c>
      <c r="I75" s="22">
        <v>1351.000000000002</v>
      </c>
      <c r="J75" s="22">
        <v>909.99999999999989</v>
      </c>
      <c r="K75" s="22">
        <v>596.00000000000182</v>
      </c>
      <c r="L75" s="22">
        <v>60.000000000000121</v>
      </c>
      <c r="M75" s="22">
        <v>237.99999999999966</v>
      </c>
      <c r="N75" s="22">
        <v>836.00000000000057</v>
      </c>
      <c r="O75" s="22">
        <v>484.00000000000006</v>
      </c>
      <c r="P75" s="22">
        <v>448.99999999999972</v>
      </c>
      <c r="Q75" s="22">
        <v>1471.0000000000009</v>
      </c>
      <c r="R75" s="22"/>
    </row>
    <row r="76" spans="1:41" s="10" customFormat="1" ht="13.5" customHeight="1">
      <c r="A76" s="23" t="s">
        <v>8</v>
      </c>
      <c r="B76" s="22">
        <v>125728.99999999991</v>
      </c>
      <c r="C76" s="22">
        <v>32479.999999999989</v>
      </c>
      <c r="D76" s="22"/>
      <c r="E76" s="22">
        <v>46381.000000000102</v>
      </c>
      <c r="F76" s="22">
        <v>47463.999999999927</v>
      </c>
      <c r="G76" s="22">
        <v>16847.999999999945</v>
      </c>
      <c r="H76" s="22">
        <v>9448.0000000000146</v>
      </c>
      <c r="I76" s="22">
        <v>6795.0000000000073</v>
      </c>
      <c r="J76" s="22">
        <v>12944.999999999971</v>
      </c>
      <c r="K76" s="22">
        <v>2284.0000000000009</v>
      </c>
      <c r="L76" s="22">
        <v>558.99999999999875</v>
      </c>
      <c r="M76" s="22">
        <v>2518.0000000000036</v>
      </c>
      <c r="N76" s="22">
        <v>3567.9999999999914</v>
      </c>
      <c r="O76" s="22">
        <v>2361.9999999999964</v>
      </c>
      <c r="P76" s="22">
        <v>1917.9999999999986</v>
      </c>
      <c r="Q76" s="22">
        <v>5119.0000000000218</v>
      </c>
      <c r="R76" s="22"/>
    </row>
    <row r="77" spans="1:41" s="10" customFormat="1" ht="13.5" customHeight="1">
      <c r="A77" s="23" t="s">
        <v>9</v>
      </c>
      <c r="B77" s="22">
        <v>186298.00000000006</v>
      </c>
      <c r="C77" s="22">
        <v>76243.999999999665</v>
      </c>
      <c r="D77" s="22"/>
      <c r="E77" s="22">
        <v>78687.999999999825</v>
      </c>
      <c r="F77" s="22">
        <v>77078.000000000029</v>
      </c>
      <c r="G77" s="22">
        <v>25738</v>
      </c>
      <c r="H77" s="22">
        <v>14471.000000000007</v>
      </c>
      <c r="I77" s="22">
        <v>9073.9999999999727</v>
      </c>
      <c r="J77" s="22">
        <v>24768.000000000069</v>
      </c>
      <c r="K77" s="22">
        <v>3381.9999999999986</v>
      </c>
      <c r="L77" s="22">
        <v>2173.9999999999936</v>
      </c>
      <c r="M77" s="22">
        <v>3753.0000000000041</v>
      </c>
      <c r="N77" s="22">
        <v>6001.9999999999891</v>
      </c>
      <c r="O77" s="22">
        <v>3910.000000000005</v>
      </c>
      <c r="P77" s="22">
        <v>3385.9999999999991</v>
      </c>
      <c r="Q77" s="22">
        <v>10118.000000000002</v>
      </c>
      <c r="R77" s="22"/>
    </row>
    <row r="78" spans="1:41" s="10" customFormat="1" ht="13.5" customHeight="1">
      <c r="A78" s="23" t="s">
        <v>10</v>
      </c>
      <c r="B78" s="22">
        <v>218972</v>
      </c>
      <c r="C78" s="22">
        <v>79019.000000000073</v>
      </c>
      <c r="D78" s="22"/>
      <c r="E78" s="22">
        <v>87576.000000000102</v>
      </c>
      <c r="F78" s="22">
        <v>86854</v>
      </c>
      <c r="G78" s="22">
        <v>29871.000000000015</v>
      </c>
      <c r="H78" s="22">
        <v>16544.000000000011</v>
      </c>
      <c r="I78" s="22">
        <v>9206.9999999999927</v>
      </c>
      <c r="J78" s="22">
        <v>26225.000000000029</v>
      </c>
      <c r="K78" s="22">
        <v>3385.9999999999905</v>
      </c>
      <c r="L78" s="22">
        <v>2483.9999999999986</v>
      </c>
      <c r="M78" s="22">
        <v>4673.9999999999827</v>
      </c>
      <c r="N78" s="22">
        <v>7277.9999999999691</v>
      </c>
      <c r="O78" s="22">
        <v>4081.99999999998</v>
      </c>
      <c r="P78" s="22">
        <v>4893.9999999999891</v>
      </c>
      <c r="Q78" s="22">
        <v>14916.000000000022</v>
      </c>
      <c r="R78" s="22"/>
    </row>
    <row r="79" spans="1:41" s="10" customFormat="1" ht="13.5" customHeight="1">
      <c r="A79" s="23" t="s">
        <v>11</v>
      </c>
      <c r="B79" s="22">
        <v>171812</v>
      </c>
      <c r="C79" s="22">
        <v>57979</v>
      </c>
      <c r="D79" s="22"/>
      <c r="E79" s="22">
        <v>78950</v>
      </c>
      <c r="F79" s="22">
        <v>68117</v>
      </c>
      <c r="G79" s="22">
        <v>22268</v>
      </c>
      <c r="H79" s="22">
        <v>12628</v>
      </c>
      <c r="I79" s="22">
        <v>6995</v>
      </c>
      <c r="J79" s="22">
        <v>11793</v>
      </c>
      <c r="K79" s="22">
        <v>3645</v>
      </c>
      <c r="L79" s="22">
        <v>1634</v>
      </c>
      <c r="M79" s="22">
        <v>2769</v>
      </c>
      <c r="N79" s="22">
        <v>4511</v>
      </c>
      <c r="O79" s="22">
        <v>2634</v>
      </c>
      <c r="P79" s="22">
        <v>2716</v>
      </c>
      <c r="Q79" s="22">
        <v>11131</v>
      </c>
      <c r="R79" s="22"/>
    </row>
    <row r="80" spans="1:41" s="10" customFormat="1" ht="13.5" customHeight="1">
      <c r="A80" s="23" t="s">
        <v>12</v>
      </c>
      <c r="B80" s="22">
        <v>121081.99999999996</v>
      </c>
      <c r="C80" s="22">
        <v>30280.000000000044</v>
      </c>
      <c r="D80" s="22"/>
      <c r="E80" s="22">
        <v>58805.000000000051</v>
      </c>
      <c r="F80" s="22">
        <v>44257.999999999738</v>
      </c>
      <c r="G80" s="22">
        <v>14369.999999999987</v>
      </c>
      <c r="H80" s="22">
        <v>7411.9999999999854</v>
      </c>
      <c r="I80" s="22">
        <v>4885.9999999999991</v>
      </c>
      <c r="J80" s="22">
        <v>3906.0000000000041</v>
      </c>
      <c r="K80" s="22">
        <v>3256.9999999999918</v>
      </c>
      <c r="L80" s="22">
        <v>816.99999999999886</v>
      </c>
      <c r="M80" s="22">
        <v>1243.9999999999982</v>
      </c>
      <c r="N80" s="22">
        <v>2606.9999999999977</v>
      </c>
      <c r="O80" s="22">
        <v>1861.9999999999982</v>
      </c>
      <c r="P80" s="22">
        <v>2006.0000000000043</v>
      </c>
      <c r="Q80" s="22">
        <v>5932.0000000000109</v>
      </c>
      <c r="R80" s="22"/>
    </row>
    <row r="81" spans="1:41" s="10" customFormat="1" ht="13.5" customHeight="1">
      <c r="A81" s="23" t="s">
        <v>13</v>
      </c>
      <c r="B81" s="22">
        <v>31551.999999999982</v>
      </c>
      <c r="C81" s="22">
        <v>12792.000000000015</v>
      </c>
      <c r="D81" s="22"/>
      <c r="E81" s="22">
        <v>13152.000000000016</v>
      </c>
      <c r="F81" s="22">
        <v>15615.000000000042</v>
      </c>
      <c r="G81" s="22">
        <v>5811.0000000000118</v>
      </c>
      <c r="H81" s="22">
        <v>2258.0000000000027</v>
      </c>
      <c r="I81" s="22">
        <v>945.00000000000023</v>
      </c>
      <c r="J81" s="22">
        <v>135.99999999999994</v>
      </c>
      <c r="K81" s="22">
        <v>2943.9999999999977</v>
      </c>
      <c r="L81" s="22">
        <v>164.0000000000002</v>
      </c>
      <c r="M81" s="22" t="s">
        <v>37</v>
      </c>
      <c r="N81" s="22">
        <v>720.0000000000008</v>
      </c>
      <c r="O81" s="22">
        <v>325.9999999999996</v>
      </c>
      <c r="P81" s="22">
        <v>503.99999999999926</v>
      </c>
      <c r="Q81" s="22">
        <v>1769.0000000000055</v>
      </c>
      <c r="R81" s="22"/>
    </row>
    <row r="82" spans="1:41" s="10" customFormat="1" ht="13.5" customHeight="1">
      <c r="A82" s="23" t="s">
        <v>14</v>
      </c>
      <c r="B82" s="22">
        <v>21287.000000000018</v>
      </c>
      <c r="C82" s="22">
        <v>10059.999999999989</v>
      </c>
      <c r="D82" s="22"/>
      <c r="E82" s="22">
        <v>10273.000000000005</v>
      </c>
      <c r="F82" s="22">
        <v>10092.000000000007</v>
      </c>
      <c r="G82" s="22">
        <v>3771.0000000000018</v>
      </c>
      <c r="H82" s="22">
        <v>1782.0000000000002</v>
      </c>
      <c r="I82" s="22">
        <v>690.00000000000136</v>
      </c>
      <c r="J82" s="22">
        <v>106.00000000000014</v>
      </c>
      <c r="K82" s="22">
        <v>2263.0000000000005</v>
      </c>
      <c r="L82" s="22">
        <v>69.000000000000142</v>
      </c>
      <c r="M82" s="22">
        <v>48.000000000000028</v>
      </c>
      <c r="N82" s="22">
        <v>501.00000000000091</v>
      </c>
      <c r="O82" s="22">
        <v>199.99999999999977</v>
      </c>
      <c r="P82" s="22">
        <v>308.00000000000028</v>
      </c>
      <c r="Q82" s="22">
        <v>1243.9999999999993</v>
      </c>
      <c r="R82" s="22"/>
    </row>
    <row r="83" spans="1:41" s="9" customFormat="1" ht="13.5" customHeight="1">
      <c r="A83" s="6"/>
      <c r="B83" s="7"/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</row>
    <row r="84" spans="1:41" s="10" customFormat="1" ht="13.5" customHeight="1">
      <c r="A84" s="25">
        <v>2019</v>
      </c>
      <c r="B84" s="13">
        <f>SUM(B85:B96)</f>
        <v>1838082.9999999991</v>
      </c>
      <c r="C84" s="13">
        <f t="shared" ref="C84:Q84" si="5">SUM(C85:C96)</f>
        <v>1370636.9999999991</v>
      </c>
      <c r="D84" s="13"/>
      <c r="E84" s="13">
        <f t="shared" si="5"/>
        <v>1365754.9999999981</v>
      </c>
      <c r="F84" s="13">
        <f t="shared" si="5"/>
        <v>903793.00000000023</v>
      </c>
      <c r="G84" s="13">
        <f t="shared" si="5"/>
        <v>310330.99999999953</v>
      </c>
      <c r="H84" s="13">
        <f t="shared" si="5"/>
        <v>117589.99999999993</v>
      </c>
      <c r="I84" s="13">
        <f t="shared" si="5"/>
        <v>64984.00000000008</v>
      </c>
      <c r="J84" s="13">
        <f t="shared" si="5"/>
        <v>101285.99999999994</v>
      </c>
      <c r="K84" s="13">
        <f t="shared" si="5"/>
        <v>55814.999999999993</v>
      </c>
      <c r="L84" s="13">
        <f t="shared" si="5"/>
        <v>33373.000000000007</v>
      </c>
      <c r="M84" s="13">
        <f t="shared" si="5"/>
        <v>24111.000000000015</v>
      </c>
      <c r="N84" s="13">
        <f t="shared" si="5"/>
        <v>43438.000000000007</v>
      </c>
      <c r="O84" s="13">
        <f t="shared" si="5"/>
        <v>22529.000000000011</v>
      </c>
      <c r="P84" s="13">
        <f t="shared" si="5"/>
        <v>30472.999999999982</v>
      </c>
      <c r="Q84" s="13">
        <f t="shared" si="5"/>
        <v>135242.00000000009</v>
      </c>
      <c r="R84" s="12"/>
    </row>
    <row r="85" spans="1:41" s="10" customFormat="1" ht="13.5" customHeight="1">
      <c r="A85" s="23" t="s">
        <v>3</v>
      </c>
      <c r="B85" s="22">
        <v>98157.000000000029</v>
      </c>
      <c r="C85" s="22">
        <v>61221.999999999927</v>
      </c>
      <c r="D85" s="22"/>
      <c r="E85" s="22">
        <v>73550.999999999971</v>
      </c>
      <c r="F85" s="22">
        <v>44471.000000000109</v>
      </c>
      <c r="G85" s="22">
        <v>17438.99999999996</v>
      </c>
      <c r="H85" s="22">
        <v>4969.0000000000091</v>
      </c>
      <c r="I85" s="22">
        <v>2028.0000000000023</v>
      </c>
      <c r="J85" s="22">
        <v>107.9999999999998</v>
      </c>
      <c r="K85" s="22">
        <v>4935.9999999999991</v>
      </c>
      <c r="L85" s="22">
        <v>1161.0000000000002</v>
      </c>
      <c r="M85" s="22">
        <v>523.00000000000057</v>
      </c>
      <c r="N85" s="22">
        <v>2264.9999999999968</v>
      </c>
      <c r="O85" s="22">
        <v>746.00000000000045</v>
      </c>
      <c r="P85" s="22">
        <v>1226.9999999999993</v>
      </c>
      <c r="Q85" s="22">
        <v>5955.0000000000236</v>
      </c>
      <c r="R85" s="22"/>
    </row>
    <row r="86" spans="1:41" s="10" customFormat="1" ht="13.5" customHeight="1">
      <c r="A86" s="23" t="s">
        <v>4</v>
      </c>
      <c r="B86" s="22">
        <v>103348.99999999997</v>
      </c>
      <c r="C86" s="22">
        <v>64086.999999999905</v>
      </c>
      <c r="D86" s="22"/>
      <c r="E86" s="22">
        <v>73998.000000000029</v>
      </c>
      <c r="F86" s="22">
        <v>46592.999999999949</v>
      </c>
      <c r="G86" s="22">
        <v>19390.999999999967</v>
      </c>
      <c r="H86" s="22">
        <v>5072.0000000000064</v>
      </c>
      <c r="I86" s="22">
        <v>2583.9999999999973</v>
      </c>
      <c r="J86" s="22">
        <v>254.0000000000004</v>
      </c>
      <c r="K86" s="22">
        <v>4386.0000000000082</v>
      </c>
      <c r="L86" s="22">
        <v>2002.0000000000007</v>
      </c>
      <c r="M86" s="22">
        <v>609.00000000000125</v>
      </c>
      <c r="N86" s="22">
        <v>3206.9999999999977</v>
      </c>
      <c r="O86" s="22">
        <v>1161.0000000000016</v>
      </c>
      <c r="P86" s="22">
        <v>1495.9999999999961</v>
      </c>
      <c r="Q86" s="22">
        <v>6683.0000000000045</v>
      </c>
      <c r="R86" s="22"/>
    </row>
    <row r="87" spans="1:41" s="10" customFormat="1" ht="13.5" customHeight="1">
      <c r="A87" s="23" t="s">
        <v>5</v>
      </c>
      <c r="B87" s="22">
        <v>122263.99999999997</v>
      </c>
      <c r="C87" s="22">
        <v>77395.999999999913</v>
      </c>
      <c r="D87" s="22"/>
      <c r="E87" s="22">
        <v>94932.999999999753</v>
      </c>
      <c r="F87" s="22">
        <v>55094</v>
      </c>
      <c r="G87" s="22">
        <v>20545.999999999938</v>
      </c>
      <c r="H87" s="22">
        <v>5928.0000000000036</v>
      </c>
      <c r="I87" s="22">
        <v>2898.0000000000041</v>
      </c>
      <c r="J87" s="22">
        <v>638.9999999999992</v>
      </c>
      <c r="K87" s="22">
        <v>4614.0000000000255</v>
      </c>
      <c r="L87" s="22">
        <v>1895.9999999999995</v>
      </c>
      <c r="M87" s="22">
        <v>504.0000000000004</v>
      </c>
      <c r="N87" s="22">
        <v>2226.0000000000014</v>
      </c>
      <c r="O87" s="22">
        <v>896.00000000000102</v>
      </c>
      <c r="P87" s="22">
        <v>1478.9999999999975</v>
      </c>
      <c r="Q87" s="22">
        <v>8006.9999999999773</v>
      </c>
      <c r="R87" s="22"/>
    </row>
    <row r="88" spans="1:41" s="10" customFormat="1" ht="13.5" customHeight="1">
      <c r="A88" s="23" t="s">
        <v>6</v>
      </c>
      <c r="B88" s="22">
        <v>132259.99999999994</v>
      </c>
      <c r="C88" s="22">
        <v>108827.00000000013</v>
      </c>
      <c r="D88" s="22"/>
      <c r="E88" s="22">
        <v>106133.99999999965</v>
      </c>
      <c r="F88" s="22">
        <v>71534.99999999984</v>
      </c>
      <c r="G88" s="22">
        <v>19966.000000000029</v>
      </c>
      <c r="H88" s="22">
        <v>8453.9999999999909</v>
      </c>
      <c r="I88" s="22">
        <v>4987.9999999999936</v>
      </c>
      <c r="J88" s="22">
        <v>5772.99999999999</v>
      </c>
      <c r="K88" s="22">
        <v>4608.9999999999773</v>
      </c>
      <c r="L88" s="22">
        <v>2386.9999999999936</v>
      </c>
      <c r="M88" s="22">
        <v>425.00000000000057</v>
      </c>
      <c r="N88" s="22">
        <v>2889.000000000005</v>
      </c>
      <c r="O88" s="22">
        <v>1901.0000000000043</v>
      </c>
      <c r="P88" s="22">
        <v>2808.9999999999945</v>
      </c>
      <c r="Q88" s="22">
        <v>9217.0000000000364</v>
      </c>
      <c r="R88" s="22"/>
    </row>
    <row r="89" spans="1:41" s="10" customFormat="1" ht="13.5" customHeight="1">
      <c r="A89" s="23" t="s">
        <v>7</v>
      </c>
      <c r="B89" s="22">
        <v>179153.99999999991</v>
      </c>
      <c r="C89" s="22">
        <v>133346.99999999962</v>
      </c>
      <c r="D89" s="22"/>
      <c r="E89" s="22">
        <v>132775.99999999942</v>
      </c>
      <c r="F89" s="22">
        <v>89580.000000000306</v>
      </c>
      <c r="G89" s="22">
        <v>30973.00000000012</v>
      </c>
      <c r="H89" s="22">
        <v>11579.00000000002</v>
      </c>
      <c r="I89" s="22">
        <v>6744.0000000000045</v>
      </c>
      <c r="J89" s="22">
        <v>9148.0000000000091</v>
      </c>
      <c r="K89" s="22">
        <v>4780.9999999999864</v>
      </c>
      <c r="L89" s="22">
        <v>3960.0000000000059</v>
      </c>
      <c r="M89" s="22">
        <v>2074.0000000000127</v>
      </c>
      <c r="N89" s="22">
        <v>3672.9999999999909</v>
      </c>
      <c r="O89" s="22">
        <v>2310.9999999999973</v>
      </c>
      <c r="P89" s="22">
        <v>2920.0000000000059</v>
      </c>
      <c r="Q89" s="22">
        <v>11981.999999999982</v>
      </c>
      <c r="R89" s="22"/>
    </row>
    <row r="90" spans="1:41" s="10" customFormat="1" ht="13.5" customHeight="1">
      <c r="A90" s="23" t="s">
        <v>8</v>
      </c>
      <c r="B90" s="22">
        <v>196695.99999999971</v>
      </c>
      <c r="C90" s="22">
        <v>150594.00000000012</v>
      </c>
      <c r="D90" s="22"/>
      <c r="E90" s="22">
        <v>132771.00000000081</v>
      </c>
      <c r="F90" s="22">
        <v>98461.999999999927</v>
      </c>
      <c r="G90" s="22">
        <v>34256.999999999942</v>
      </c>
      <c r="H90" s="22">
        <v>14831.999999999924</v>
      </c>
      <c r="I90" s="22">
        <v>8410.9999999999782</v>
      </c>
      <c r="J90" s="22">
        <v>18399.999999999945</v>
      </c>
      <c r="K90" s="22">
        <v>4385.0000000000064</v>
      </c>
      <c r="L90" s="22">
        <v>5014.9999999999773</v>
      </c>
      <c r="M90" s="22">
        <v>4102.0000000000082</v>
      </c>
      <c r="N90" s="22">
        <v>4711.0000000000036</v>
      </c>
      <c r="O90" s="22">
        <v>2773.9999999999982</v>
      </c>
      <c r="P90" s="22">
        <v>3935.999999999975</v>
      </c>
      <c r="Q90" s="22">
        <v>15233.999999999975</v>
      </c>
      <c r="R90" s="22"/>
    </row>
    <row r="91" spans="1:41" s="10" customFormat="1" ht="13.5" customHeight="1">
      <c r="A91" s="23" t="s">
        <v>9</v>
      </c>
      <c r="B91" s="22">
        <v>190310.99999999948</v>
      </c>
      <c r="C91" s="22">
        <v>163978.9999999998</v>
      </c>
      <c r="D91" s="22"/>
      <c r="E91" s="22">
        <v>128329.99999999961</v>
      </c>
      <c r="F91" s="22">
        <v>102303.00000000025</v>
      </c>
      <c r="G91" s="22">
        <v>34664.99999999992</v>
      </c>
      <c r="H91" s="22">
        <v>15279.999999999993</v>
      </c>
      <c r="I91" s="22">
        <v>8915.0000000000164</v>
      </c>
      <c r="J91" s="22">
        <v>23929.999999999956</v>
      </c>
      <c r="K91" s="22">
        <v>4774.0000000000118</v>
      </c>
      <c r="L91" s="22">
        <v>3430.0000000000009</v>
      </c>
      <c r="M91" s="22">
        <v>3891.0000000000105</v>
      </c>
      <c r="N91" s="22">
        <v>5795.0000000000018</v>
      </c>
      <c r="O91" s="22">
        <v>3490.9999999999986</v>
      </c>
      <c r="P91" s="22">
        <v>3334.0000000000055</v>
      </c>
      <c r="Q91" s="22">
        <v>16152.000000000005</v>
      </c>
      <c r="R91" s="22"/>
    </row>
    <row r="92" spans="1:41" s="10" customFormat="1" ht="13.5" customHeight="1">
      <c r="A92" s="23" t="s">
        <v>10</v>
      </c>
      <c r="B92" s="22">
        <v>213298.00000000003</v>
      </c>
      <c r="C92" s="22">
        <v>182943.99999999971</v>
      </c>
      <c r="D92" s="22"/>
      <c r="E92" s="22">
        <v>142489.99999999953</v>
      </c>
      <c r="F92" s="22">
        <v>112920.9999999999</v>
      </c>
      <c r="G92" s="22">
        <v>39044.999999999658</v>
      </c>
      <c r="H92" s="22">
        <v>16998.000000000055</v>
      </c>
      <c r="I92" s="22">
        <v>9837.0000000000673</v>
      </c>
      <c r="J92" s="22">
        <v>27017.000000000007</v>
      </c>
      <c r="K92" s="22">
        <v>4703.9999999999873</v>
      </c>
      <c r="L92" s="22">
        <v>3704.0000000000068</v>
      </c>
      <c r="M92" s="22">
        <v>5158.9999999999945</v>
      </c>
      <c r="N92" s="22">
        <v>6747.9999999999864</v>
      </c>
      <c r="O92" s="22">
        <v>3658.0000000000136</v>
      </c>
      <c r="P92" s="22">
        <v>4287.0000000000164</v>
      </c>
      <c r="Q92" s="22">
        <v>19674.000000000065</v>
      </c>
      <c r="R92" s="22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1" s="10" customFormat="1" ht="13.5" customHeight="1">
      <c r="A93" s="23" t="s">
        <v>11</v>
      </c>
      <c r="B93" s="22">
        <v>191489.99999999974</v>
      </c>
      <c r="C93" s="22">
        <v>138316</v>
      </c>
      <c r="D93" s="22"/>
      <c r="E93" s="22">
        <v>135082.99999999968</v>
      </c>
      <c r="F93" s="22">
        <v>92572.000000000058</v>
      </c>
      <c r="G93" s="22">
        <v>31941.000000000131</v>
      </c>
      <c r="H93" s="22">
        <v>13180.999999999965</v>
      </c>
      <c r="I93" s="22">
        <v>7706.0000000000318</v>
      </c>
      <c r="J93" s="22">
        <v>10623.000000000022</v>
      </c>
      <c r="K93" s="22">
        <v>4456.9999999999818</v>
      </c>
      <c r="L93" s="22">
        <v>4152.0000000000127</v>
      </c>
      <c r="M93" s="22">
        <v>3606.9999999999823</v>
      </c>
      <c r="N93" s="22">
        <v>4594.0000000000209</v>
      </c>
      <c r="O93" s="22">
        <v>2096.9999999999991</v>
      </c>
      <c r="P93" s="22">
        <v>3231.0000000000114</v>
      </c>
      <c r="Q93" s="22">
        <v>16562.00000000004</v>
      </c>
      <c r="R93" s="22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1" s="10" customFormat="1" ht="13.5" customHeight="1">
      <c r="A94" s="23" t="s">
        <v>12</v>
      </c>
      <c r="B94" s="22">
        <v>171504.00000000026</v>
      </c>
      <c r="C94" s="22">
        <v>120818.00000000006</v>
      </c>
      <c r="D94" s="22"/>
      <c r="E94" s="22">
        <v>136679.99999999985</v>
      </c>
      <c r="F94" s="22">
        <v>79408.999999999884</v>
      </c>
      <c r="G94" s="22">
        <v>26989.999999999905</v>
      </c>
      <c r="H94" s="22">
        <v>9684.9999999999636</v>
      </c>
      <c r="I94" s="22">
        <v>5752.9999999999918</v>
      </c>
      <c r="J94" s="22">
        <v>4809.9999999999973</v>
      </c>
      <c r="K94" s="22">
        <v>5215.9999999999982</v>
      </c>
      <c r="L94" s="22">
        <v>3027.0000000000027</v>
      </c>
      <c r="M94" s="22">
        <v>2368.0000000000041</v>
      </c>
      <c r="N94" s="22">
        <v>3022.9999999999968</v>
      </c>
      <c r="O94" s="22">
        <v>1769.999999999998</v>
      </c>
      <c r="P94" s="22">
        <v>2679.9999999999927</v>
      </c>
      <c r="Q94" s="22">
        <v>10910.999999999964</v>
      </c>
      <c r="R94" s="22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1" s="10" customFormat="1" ht="13.5" customHeight="1">
      <c r="A95" s="23" t="s">
        <v>13</v>
      </c>
      <c r="B95" s="22">
        <v>128793.99999999999</v>
      </c>
      <c r="C95" s="22">
        <v>79150.999999999811</v>
      </c>
      <c r="D95" s="22"/>
      <c r="E95" s="22">
        <v>108540.99999999981</v>
      </c>
      <c r="F95" s="22">
        <v>53894.999999999956</v>
      </c>
      <c r="G95" s="22">
        <v>17250.000000000011</v>
      </c>
      <c r="H95" s="22">
        <v>6134.0000000000036</v>
      </c>
      <c r="I95" s="22">
        <v>2943.0000000000023</v>
      </c>
      <c r="J95" s="22">
        <v>356.99999999999972</v>
      </c>
      <c r="K95" s="22">
        <v>4560.0000000000009</v>
      </c>
      <c r="L95" s="22">
        <v>1560.0000000000002</v>
      </c>
      <c r="M95" s="22">
        <v>382.99999999999972</v>
      </c>
      <c r="N95" s="22">
        <v>1739.0000000000059</v>
      </c>
      <c r="O95" s="22">
        <v>880.99999999999909</v>
      </c>
      <c r="P95" s="22">
        <v>1305.999999999998</v>
      </c>
      <c r="Q95" s="22">
        <v>8395.9999999999854</v>
      </c>
      <c r="R95" s="22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1" s="10" customFormat="1" ht="13.5" customHeight="1">
      <c r="A96" s="23" t="s">
        <v>14</v>
      </c>
      <c r="B96" s="22">
        <v>110806.00000000006</v>
      </c>
      <c r="C96" s="22">
        <v>89956.000000000146</v>
      </c>
      <c r="D96" s="22"/>
      <c r="E96" s="22">
        <v>100468.00000000009</v>
      </c>
      <c r="F96" s="22">
        <v>56958.000000000131</v>
      </c>
      <c r="G96" s="22">
        <v>17868</v>
      </c>
      <c r="H96" s="22">
        <v>5477.9999999999854</v>
      </c>
      <c r="I96" s="22">
        <v>2177.0000000000032</v>
      </c>
      <c r="J96" s="22">
        <v>226.99999999999957</v>
      </c>
      <c r="K96" s="22">
        <v>4393.0000000000091</v>
      </c>
      <c r="L96" s="22">
        <v>1079.0000000000027</v>
      </c>
      <c r="M96" s="22">
        <v>466.00000000000028</v>
      </c>
      <c r="N96" s="22">
        <v>2567.9999999999923</v>
      </c>
      <c r="O96" s="22">
        <v>842.9999999999992</v>
      </c>
      <c r="P96" s="22">
        <v>1767.9999999999968</v>
      </c>
      <c r="Q96" s="22">
        <v>6469.0000000000491</v>
      </c>
      <c r="R96" s="22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s="10" customFormat="1" ht="13.5" customHeight="1">
      <c r="A97" s="23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s="10" customFormat="1" ht="13.5" customHeight="1">
      <c r="A98" s="25">
        <v>2018</v>
      </c>
      <c r="B98" s="13">
        <f>SUM(B99:B110)</f>
        <v>1757101.9999999993</v>
      </c>
      <c r="C98" s="13">
        <f t="shared" ref="C98:Q98" si="6">SUM(C99:C110)</f>
        <v>1255157.9999999995</v>
      </c>
      <c r="D98" s="13"/>
      <c r="E98" s="13">
        <f t="shared" si="6"/>
        <v>1245579.9999999995</v>
      </c>
      <c r="F98" s="13">
        <f t="shared" si="6"/>
        <v>846880.00000000023</v>
      </c>
      <c r="G98" s="13">
        <f t="shared" si="6"/>
        <v>319254.00000000035</v>
      </c>
      <c r="H98" s="13">
        <f t="shared" si="6"/>
        <v>117843.99999999985</v>
      </c>
      <c r="I98" s="13">
        <f t="shared" si="6"/>
        <v>63051.999999999964</v>
      </c>
      <c r="J98" s="13">
        <f t="shared" si="6"/>
        <v>97150.999999999956</v>
      </c>
      <c r="K98" s="13">
        <f t="shared" si="6"/>
        <v>58303.999999999985</v>
      </c>
      <c r="L98" s="13">
        <f t="shared" si="6"/>
        <v>32692.999999999978</v>
      </c>
      <c r="M98" s="13">
        <f t="shared" si="6"/>
        <v>21836.000000000004</v>
      </c>
      <c r="N98" s="13">
        <f t="shared" si="6"/>
        <v>39571.000000000036</v>
      </c>
      <c r="O98" s="13">
        <f t="shared" si="6"/>
        <v>22085.000000000018</v>
      </c>
      <c r="P98" s="13">
        <f t="shared" si="6"/>
        <v>27130.999999999996</v>
      </c>
      <c r="Q98" s="13">
        <f t="shared" si="6"/>
        <v>120879.00000000015</v>
      </c>
      <c r="R98" s="12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s="10" customFormat="1" ht="13.5" customHeight="1">
      <c r="A99" s="23" t="s">
        <v>3</v>
      </c>
      <c r="B99" s="22">
        <v>94316.999999999913</v>
      </c>
      <c r="C99" s="22">
        <v>55724.00000000008</v>
      </c>
      <c r="D99" s="22"/>
      <c r="E99" s="22">
        <v>69390.999999999985</v>
      </c>
      <c r="F99" s="22">
        <v>41121.999999999767</v>
      </c>
      <c r="G99" s="22">
        <v>16372.000000000002</v>
      </c>
      <c r="H99" s="22">
        <v>4302.0000000000055</v>
      </c>
      <c r="I99" s="22">
        <v>2164.0000000000009</v>
      </c>
      <c r="J99" s="22">
        <v>42</v>
      </c>
      <c r="K99" s="22">
        <v>5489.9999999999973</v>
      </c>
      <c r="L99" s="22">
        <v>1361.0000000000018</v>
      </c>
      <c r="M99" s="22">
        <v>468.00000000000057</v>
      </c>
      <c r="N99" s="22">
        <v>1939.0000000000068</v>
      </c>
      <c r="O99" s="22">
        <v>624.99999999999977</v>
      </c>
      <c r="P99" s="22">
        <v>868.99999999999875</v>
      </c>
      <c r="Q99" s="22">
        <v>5896.00000000001</v>
      </c>
      <c r="R99" s="22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s="10" customFormat="1" ht="13.5" customHeight="1">
      <c r="A100" s="23" t="s">
        <v>4</v>
      </c>
      <c r="B100" s="22">
        <v>97440.000000000058</v>
      </c>
      <c r="C100" s="22">
        <v>57322.000000000131</v>
      </c>
      <c r="D100" s="22"/>
      <c r="E100" s="22">
        <v>70398.000000000044</v>
      </c>
      <c r="F100" s="22">
        <v>42674.000000000015</v>
      </c>
      <c r="G100" s="22">
        <v>17457.000000000025</v>
      </c>
      <c r="H100" s="22">
        <v>4738.0000000000091</v>
      </c>
      <c r="I100" s="22">
        <v>2388</v>
      </c>
      <c r="J100" s="22">
        <v>77.000000000000142</v>
      </c>
      <c r="K100" s="22">
        <v>4842.99999999999</v>
      </c>
      <c r="L100" s="22">
        <v>1824.9999999999995</v>
      </c>
      <c r="M100" s="22">
        <v>573.99999999999977</v>
      </c>
      <c r="N100" s="22">
        <v>2825.9999999999991</v>
      </c>
      <c r="O100" s="22">
        <v>1215.0000000000016</v>
      </c>
      <c r="P100" s="22">
        <v>1347.0000000000025</v>
      </c>
      <c r="Q100" s="22">
        <v>4400.0000000000109</v>
      </c>
      <c r="R100" s="22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0" s="10" customFormat="1" ht="13.5" customHeight="1">
      <c r="A101" s="23" t="s">
        <v>5</v>
      </c>
      <c r="B101" s="22">
        <v>116501.99999999994</v>
      </c>
      <c r="C101" s="22">
        <v>72729.999999999956</v>
      </c>
      <c r="D101" s="22"/>
      <c r="E101" s="22">
        <v>89090.000000000146</v>
      </c>
      <c r="F101" s="22">
        <v>51396.000000000226</v>
      </c>
      <c r="G101" s="22">
        <v>19902</v>
      </c>
      <c r="H101" s="22">
        <v>5765.0000000000018</v>
      </c>
      <c r="I101" s="22">
        <v>2883.0000000000014</v>
      </c>
      <c r="J101" s="22">
        <v>570.99999999999886</v>
      </c>
      <c r="K101" s="22">
        <v>5241.0000000000091</v>
      </c>
      <c r="L101" s="22">
        <v>1926.0000000000027</v>
      </c>
      <c r="M101" s="22">
        <v>534.00000000000091</v>
      </c>
      <c r="N101" s="22">
        <v>2365.0000000000018</v>
      </c>
      <c r="O101" s="22">
        <v>1045.0000000000005</v>
      </c>
      <c r="P101" s="22">
        <v>1383.9999999999993</v>
      </c>
      <c r="Q101" s="22">
        <v>7130.0000000000282</v>
      </c>
      <c r="R101" s="22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0" s="10" customFormat="1" ht="13.5" customHeight="1">
      <c r="A102" s="23" t="s">
        <v>6</v>
      </c>
      <c r="B102" s="22">
        <v>142046.00000000038</v>
      </c>
      <c r="C102" s="22">
        <v>96165.999999999869</v>
      </c>
      <c r="D102" s="22"/>
      <c r="E102" s="22">
        <v>106481.99999999993</v>
      </c>
      <c r="F102" s="22">
        <v>64929.000000000196</v>
      </c>
      <c r="G102" s="22">
        <v>23768.000000000171</v>
      </c>
      <c r="H102" s="22">
        <v>8940.0000000000182</v>
      </c>
      <c r="I102" s="22">
        <v>4681.9999999999827</v>
      </c>
      <c r="J102" s="22">
        <v>7475.0000000000127</v>
      </c>
      <c r="K102" s="22">
        <v>4620.0000000000127</v>
      </c>
      <c r="L102" s="22">
        <v>2461.0000000000009</v>
      </c>
      <c r="M102" s="22">
        <v>659.99999999999886</v>
      </c>
      <c r="N102" s="22">
        <v>2575.0000000000023</v>
      </c>
      <c r="O102" s="22">
        <v>1665.0000000000018</v>
      </c>
      <c r="P102" s="22">
        <v>1698.999999999998</v>
      </c>
      <c r="Q102" s="22">
        <v>8256.0000000000182</v>
      </c>
      <c r="R102" s="22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</row>
    <row r="103" spans="1:40" s="10" customFormat="1" ht="13.5" customHeight="1">
      <c r="A103" s="23" t="s">
        <v>7</v>
      </c>
      <c r="B103" s="22">
        <v>175114.99999999968</v>
      </c>
      <c r="C103" s="22">
        <v>127356.99999999972</v>
      </c>
      <c r="D103" s="22"/>
      <c r="E103" s="22">
        <v>117496.00000000029</v>
      </c>
      <c r="F103" s="22">
        <v>85371.999999999796</v>
      </c>
      <c r="G103" s="22">
        <v>32726.00000000004</v>
      </c>
      <c r="H103" s="22">
        <v>13558.999999999965</v>
      </c>
      <c r="I103" s="22">
        <v>7396.0000000000036</v>
      </c>
      <c r="J103" s="22">
        <v>12948.999999999985</v>
      </c>
      <c r="K103" s="22">
        <v>4985.9999999999991</v>
      </c>
      <c r="L103" s="22">
        <v>4458.9999999999955</v>
      </c>
      <c r="M103" s="22">
        <v>2299.9999999999982</v>
      </c>
      <c r="N103" s="22">
        <v>4142.9999999999918</v>
      </c>
      <c r="O103" s="22">
        <v>2707.9999999999982</v>
      </c>
      <c r="P103" s="22">
        <v>2669.0000000000027</v>
      </c>
      <c r="Q103" s="22">
        <v>11709.00000000004</v>
      </c>
      <c r="R103" s="22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</row>
    <row r="104" spans="1:40" s="10" customFormat="1" ht="13.5" customHeight="1">
      <c r="A104" s="23" t="s">
        <v>8</v>
      </c>
      <c r="B104" s="22">
        <v>177752.00000000017</v>
      </c>
      <c r="C104" s="22">
        <v>133993.9999999998</v>
      </c>
      <c r="D104" s="22"/>
      <c r="E104" s="22">
        <v>122334.99999999994</v>
      </c>
      <c r="F104" s="22">
        <v>89333</v>
      </c>
      <c r="G104" s="22">
        <v>32576.999999999985</v>
      </c>
      <c r="H104" s="22">
        <v>12547</v>
      </c>
      <c r="I104" s="22">
        <v>7313.9999999999809</v>
      </c>
      <c r="J104" s="22">
        <v>13534.000000000018</v>
      </c>
      <c r="K104" s="22">
        <v>4408.9999999999918</v>
      </c>
      <c r="L104" s="22">
        <v>4733.9999999999982</v>
      </c>
      <c r="M104" s="22">
        <v>3615.0000000000068</v>
      </c>
      <c r="N104" s="22">
        <v>3259.0000000000068</v>
      </c>
      <c r="O104" s="22">
        <v>2359.0000000000005</v>
      </c>
      <c r="P104" s="22">
        <v>2937.9999999999927</v>
      </c>
      <c r="Q104" s="22">
        <v>12791.999999999978</v>
      </c>
      <c r="R104" s="22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</row>
    <row r="105" spans="1:40" s="10" customFormat="1" ht="13.5" customHeight="1">
      <c r="A105" s="23" t="s">
        <v>9</v>
      </c>
      <c r="B105" s="22">
        <v>183659.99999999985</v>
      </c>
      <c r="C105" s="22">
        <v>150694.00000000003</v>
      </c>
      <c r="D105" s="22"/>
      <c r="E105" s="22">
        <v>117631.99999999968</v>
      </c>
      <c r="F105" s="22">
        <v>95278</v>
      </c>
      <c r="G105" s="22">
        <v>34746.999999999985</v>
      </c>
      <c r="H105" s="22">
        <v>15424.000000000013</v>
      </c>
      <c r="I105" s="22">
        <v>8252.0000000000036</v>
      </c>
      <c r="J105" s="22">
        <v>22369.999999999971</v>
      </c>
      <c r="K105" s="22">
        <v>5001.9999999999854</v>
      </c>
      <c r="L105" s="22">
        <v>3400.9999999999968</v>
      </c>
      <c r="M105" s="22">
        <v>3075.0000000000014</v>
      </c>
      <c r="N105" s="22">
        <v>5424.0000000000091</v>
      </c>
      <c r="O105" s="22">
        <v>3421.0000000000109</v>
      </c>
      <c r="P105" s="22">
        <v>2999.0000000000014</v>
      </c>
      <c r="Q105" s="22">
        <v>17328.999999999942</v>
      </c>
      <c r="R105" s="22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</row>
    <row r="106" spans="1:40" s="10" customFormat="1" ht="13.5" customHeight="1">
      <c r="A106" s="23" t="s">
        <v>10</v>
      </c>
      <c r="B106" s="22">
        <v>196970.00000000012</v>
      </c>
      <c r="C106" s="22">
        <v>163551.99999999953</v>
      </c>
      <c r="D106" s="22"/>
      <c r="E106" s="22">
        <v>122814.00000000025</v>
      </c>
      <c r="F106" s="22">
        <v>102247.00000000012</v>
      </c>
      <c r="G106" s="22">
        <v>39062.000000000087</v>
      </c>
      <c r="H106" s="22">
        <v>17632.999999999898</v>
      </c>
      <c r="I106" s="22">
        <v>9546.0000000000073</v>
      </c>
      <c r="J106" s="22">
        <v>24962.999999999945</v>
      </c>
      <c r="K106" s="22">
        <v>5025.0000000000173</v>
      </c>
      <c r="L106" s="22">
        <v>3275.9999999999854</v>
      </c>
      <c r="M106" s="22">
        <v>3953.99999999999</v>
      </c>
      <c r="N106" s="22">
        <v>6202.0000000000136</v>
      </c>
      <c r="O106" s="22">
        <v>3374.9999999999986</v>
      </c>
      <c r="P106" s="22">
        <v>4272.9999999999891</v>
      </c>
      <c r="Q106" s="22">
        <v>18152.000000000025</v>
      </c>
      <c r="R106" s="22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</row>
    <row r="107" spans="1:40" s="10" customFormat="1" ht="13.5" customHeight="1">
      <c r="A107" s="23" t="s">
        <v>11</v>
      </c>
      <c r="B107" s="22">
        <v>179025.00000000009</v>
      </c>
      <c r="C107" s="22">
        <v>139240.99999999994</v>
      </c>
      <c r="D107" s="22"/>
      <c r="E107" s="22">
        <v>126784.99999999965</v>
      </c>
      <c r="F107" s="22">
        <v>93018.999999999825</v>
      </c>
      <c r="G107" s="22">
        <v>33788.000000000131</v>
      </c>
      <c r="H107" s="22">
        <v>12635.999999999975</v>
      </c>
      <c r="I107" s="22">
        <v>7470.9999999999936</v>
      </c>
      <c r="J107" s="22">
        <v>9888.0000000000164</v>
      </c>
      <c r="K107" s="22">
        <v>4664.9999999999682</v>
      </c>
      <c r="L107" s="22">
        <v>4002.9999999999995</v>
      </c>
      <c r="M107" s="22">
        <v>3460</v>
      </c>
      <c r="N107" s="22">
        <v>3680.9999999999986</v>
      </c>
      <c r="O107" s="22">
        <v>2117.9999999999991</v>
      </c>
      <c r="P107" s="22">
        <v>3563.0000000000068</v>
      </c>
      <c r="Q107" s="22">
        <v>13189.000000000025</v>
      </c>
      <c r="R107" s="22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</row>
    <row r="108" spans="1:40" s="10" customFormat="1" ht="13.5" customHeight="1">
      <c r="A108" s="23" t="s">
        <v>12</v>
      </c>
      <c r="B108" s="22">
        <v>163330.99999999953</v>
      </c>
      <c r="C108" s="22">
        <v>104265.00000000019</v>
      </c>
      <c r="D108" s="22"/>
      <c r="E108" s="22">
        <v>114996.99999999996</v>
      </c>
      <c r="F108" s="22">
        <v>77609.000000000204</v>
      </c>
      <c r="G108" s="22">
        <v>28580.000000000018</v>
      </c>
      <c r="H108" s="22">
        <v>10461.999999999965</v>
      </c>
      <c r="I108" s="22">
        <v>5519.9999999999782</v>
      </c>
      <c r="J108" s="22">
        <v>4679.0000000000209</v>
      </c>
      <c r="K108" s="22">
        <v>4894.0000000000273</v>
      </c>
      <c r="L108" s="22">
        <v>2264.9999999999955</v>
      </c>
      <c r="M108" s="22">
        <v>2176.0000000000059</v>
      </c>
      <c r="N108" s="22">
        <v>3233.0000000000105</v>
      </c>
      <c r="O108" s="22">
        <v>1796.000000000002</v>
      </c>
      <c r="P108" s="22">
        <v>2453.0000000000005</v>
      </c>
      <c r="Q108" s="22">
        <v>8932.0000000000309</v>
      </c>
      <c r="R108" s="22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</row>
    <row r="109" spans="1:40" s="10" customFormat="1" ht="13.5" customHeight="1">
      <c r="A109" s="23" t="s">
        <v>13</v>
      </c>
      <c r="B109" s="22">
        <v>124206.99999999991</v>
      </c>
      <c r="C109" s="22">
        <v>72685.000000000218</v>
      </c>
      <c r="D109" s="22"/>
      <c r="E109" s="22">
        <v>95470.999999999825</v>
      </c>
      <c r="F109" s="22">
        <v>53141.000000000095</v>
      </c>
      <c r="G109" s="22">
        <v>20416.999999999953</v>
      </c>
      <c r="H109" s="22">
        <v>6128.9999999999991</v>
      </c>
      <c r="I109" s="22">
        <v>2801.0000000000009</v>
      </c>
      <c r="J109" s="22">
        <v>471.00000000000028</v>
      </c>
      <c r="K109" s="22">
        <v>4702.9999999999955</v>
      </c>
      <c r="L109" s="22">
        <v>1718.9999999999993</v>
      </c>
      <c r="M109" s="22">
        <v>539.00000000000148</v>
      </c>
      <c r="N109" s="22">
        <v>1507.9999999999968</v>
      </c>
      <c r="O109" s="22">
        <v>800.00000000000296</v>
      </c>
      <c r="P109" s="22">
        <v>1238.0000000000032</v>
      </c>
      <c r="Q109" s="22">
        <v>7955.0000000000264</v>
      </c>
      <c r="R109" s="22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</row>
    <row r="110" spans="1:40" s="10" customFormat="1" ht="13.5" customHeight="1">
      <c r="A110" s="23" t="s">
        <v>14</v>
      </c>
      <c r="B110" s="22">
        <v>106736.99999999987</v>
      </c>
      <c r="C110" s="22">
        <v>81427.999999999913</v>
      </c>
      <c r="D110" s="22"/>
      <c r="E110" s="22">
        <v>92688.999999999927</v>
      </c>
      <c r="F110" s="22">
        <v>50759.999999999927</v>
      </c>
      <c r="G110" s="22">
        <v>19857.999999999964</v>
      </c>
      <c r="H110" s="22">
        <v>5708.9999999999973</v>
      </c>
      <c r="I110" s="22">
        <v>2635.0000000000114</v>
      </c>
      <c r="J110" s="22">
        <v>131.99999999999977</v>
      </c>
      <c r="K110" s="22">
        <v>4425.9999999999927</v>
      </c>
      <c r="L110" s="22">
        <v>1263</v>
      </c>
      <c r="M110" s="22">
        <v>481.00000000000091</v>
      </c>
      <c r="N110" s="22">
        <v>2416.0000000000009</v>
      </c>
      <c r="O110" s="22">
        <v>957.99999999999864</v>
      </c>
      <c r="P110" s="22">
        <v>1699.0000000000005</v>
      </c>
      <c r="Q110" s="22">
        <v>5139.0000000000018</v>
      </c>
      <c r="R110" s="22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</row>
    <row r="111" spans="1:40" s="10" customFormat="1" ht="13.5" customHeight="1">
      <c r="A111" s="23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1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</row>
    <row r="112" spans="1:40" s="10" customFormat="1" ht="13.5" customHeight="1">
      <c r="A112" s="25">
        <v>2017</v>
      </c>
      <c r="B112" s="13">
        <f>SUM(B113:B124)</f>
        <v>1672497.0000000007</v>
      </c>
      <c r="C112" s="13">
        <f>SUM(C113:C124)</f>
        <v>1180654.9999999995</v>
      </c>
      <c r="D112" s="13"/>
      <c r="E112" s="13">
        <f t="shared" ref="E112:Q112" si="7">SUM(E113:E124)</f>
        <v>1198982.9999999995</v>
      </c>
      <c r="F112" s="13">
        <f t="shared" si="7"/>
        <v>826706.99999999884</v>
      </c>
      <c r="G112" s="13">
        <f t="shared" si="7"/>
        <v>283279.00000000023</v>
      </c>
      <c r="H112" s="13">
        <f t="shared" si="7"/>
        <v>117210.00000000009</v>
      </c>
      <c r="I112" s="13">
        <f t="shared" si="7"/>
        <v>59713</v>
      </c>
      <c r="J112" s="13">
        <f t="shared" si="7"/>
        <v>84796.000000000015</v>
      </c>
      <c r="K112" s="13">
        <f t="shared" si="7"/>
        <v>63839.999999999971</v>
      </c>
      <c r="L112" s="13">
        <f t="shared" si="7"/>
        <v>34377.999999999993</v>
      </c>
      <c r="M112" s="13">
        <f t="shared" si="7"/>
        <v>18186.999999999996</v>
      </c>
      <c r="N112" s="13">
        <f t="shared" si="7"/>
        <v>34965</v>
      </c>
      <c r="O112" s="13">
        <f t="shared" si="7"/>
        <v>19863.000000000004</v>
      </c>
      <c r="P112" s="13">
        <f t="shared" si="7"/>
        <v>18818</v>
      </c>
      <c r="Q112" s="13">
        <f t="shared" si="7"/>
        <v>92412.999999999913</v>
      </c>
      <c r="R112" s="12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</row>
    <row r="113" spans="1:40" s="10" customFormat="1" ht="13.5" customHeight="1">
      <c r="A113" s="23" t="s">
        <v>3</v>
      </c>
      <c r="B113" s="22">
        <v>90447.000000000058</v>
      </c>
      <c r="C113" s="22">
        <v>51293.999999999978</v>
      </c>
      <c r="D113" s="22"/>
      <c r="E113" s="22">
        <v>68186.000000000044</v>
      </c>
      <c r="F113" s="22">
        <v>39410.999999999949</v>
      </c>
      <c r="G113" s="22">
        <v>13011.999999999976</v>
      </c>
      <c r="H113" s="22">
        <v>4550.0000000000064</v>
      </c>
      <c r="I113" s="22">
        <v>1797.9999999999977</v>
      </c>
      <c r="J113" s="22">
        <v>70.000000000000028</v>
      </c>
      <c r="K113" s="22">
        <v>5477.9999999999818</v>
      </c>
      <c r="L113" s="22">
        <v>1599.0000000000043</v>
      </c>
      <c r="M113" s="22">
        <v>431.99999999999869</v>
      </c>
      <c r="N113" s="22">
        <v>1694.9999999999977</v>
      </c>
      <c r="O113" s="22">
        <v>772.00000000000057</v>
      </c>
      <c r="P113" s="22">
        <v>800.00000000000068</v>
      </c>
      <c r="Q113" s="22">
        <v>3938.0000000000123</v>
      </c>
      <c r="R113" s="21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</row>
    <row r="114" spans="1:40" s="10" customFormat="1" ht="13.5" customHeight="1">
      <c r="A114" s="23" t="s">
        <v>4</v>
      </c>
      <c r="B114" s="22">
        <v>92365.999999999985</v>
      </c>
      <c r="C114" s="22">
        <v>49735.000000000036</v>
      </c>
      <c r="D114" s="22"/>
      <c r="E114" s="22">
        <v>63139.00000000008</v>
      </c>
      <c r="F114" s="22">
        <v>41098.000000000022</v>
      </c>
      <c r="G114" s="22">
        <v>15765.000000000035</v>
      </c>
      <c r="H114" s="22">
        <v>4610.0000000000082</v>
      </c>
      <c r="I114" s="22">
        <v>2168.0000000000023</v>
      </c>
      <c r="J114" s="22">
        <v>93.999999999999787</v>
      </c>
      <c r="K114" s="22">
        <v>4978.0000000000109</v>
      </c>
      <c r="L114" s="22">
        <v>1616.9999999999995</v>
      </c>
      <c r="M114" s="22">
        <v>418.99999999999773</v>
      </c>
      <c r="N114" s="22">
        <v>2463.0000000000036</v>
      </c>
      <c r="O114" s="22">
        <v>930.99999999999864</v>
      </c>
      <c r="P114" s="22">
        <v>839.99999999999886</v>
      </c>
      <c r="Q114" s="22">
        <v>3978.9999999999909</v>
      </c>
      <c r="R114" s="21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</row>
    <row r="115" spans="1:40" s="10" customFormat="1" ht="13.5" customHeight="1">
      <c r="A115" s="23" t="s">
        <v>5</v>
      </c>
      <c r="B115" s="22">
        <v>110595.99999999984</v>
      </c>
      <c r="C115" s="22">
        <v>67358.000000000102</v>
      </c>
      <c r="D115" s="22"/>
      <c r="E115" s="22">
        <v>85370.999999999811</v>
      </c>
      <c r="F115" s="22">
        <v>49051.000000000095</v>
      </c>
      <c r="G115" s="22">
        <v>17067.000000000004</v>
      </c>
      <c r="H115" s="22">
        <v>5921.0000000000055</v>
      </c>
      <c r="I115" s="22">
        <v>2719.9999999999945</v>
      </c>
      <c r="J115" s="22">
        <v>441.99999999999812</v>
      </c>
      <c r="K115" s="22">
        <v>5733.0000000000009</v>
      </c>
      <c r="L115" s="22">
        <v>2181.9999999999995</v>
      </c>
      <c r="M115" s="22">
        <v>350.99999999999892</v>
      </c>
      <c r="N115" s="22">
        <v>1761.9999999999984</v>
      </c>
      <c r="O115" s="22">
        <v>775.00000000000011</v>
      </c>
      <c r="P115" s="22">
        <v>827.00000000000318</v>
      </c>
      <c r="Q115" s="22">
        <v>5751.9999999999945</v>
      </c>
      <c r="R115" s="21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</row>
    <row r="116" spans="1:40" s="10" customFormat="1" ht="13.5" customHeight="1">
      <c r="A116" s="23" t="s">
        <v>6</v>
      </c>
      <c r="B116" s="22">
        <v>124230.99999999996</v>
      </c>
      <c r="C116" s="22">
        <v>93401.999999999898</v>
      </c>
      <c r="D116" s="22"/>
      <c r="E116" s="22">
        <v>99501.000000000146</v>
      </c>
      <c r="F116" s="22">
        <v>61816.999999999694</v>
      </c>
      <c r="G116" s="22">
        <v>20581.000000000044</v>
      </c>
      <c r="H116" s="22">
        <v>8800.9999999999982</v>
      </c>
      <c r="I116" s="22">
        <v>4771</v>
      </c>
      <c r="J116" s="22">
        <v>3622.0000000000136</v>
      </c>
      <c r="K116" s="22">
        <v>4883.9999999999854</v>
      </c>
      <c r="L116" s="22">
        <v>3062.0000000000014</v>
      </c>
      <c r="M116" s="22">
        <v>220.00000000000034</v>
      </c>
      <c r="N116" s="22">
        <v>1874.000000000002</v>
      </c>
      <c r="O116" s="22">
        <v>1307.0000000000036</v>
      </c>
      <c r="P116" s="22">
        <v>1225.0000000000018</v>
      </c>
      <c r="Q116" s="22">
        <v>5967.9999999999864</v>
      </c>
      <c r="R116" s="21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</row>
    <row r="117" spans="1:40" s="10" customFormat="1" ht="13.5" customHeight="1">
      <c r="A117" s="23" t="s">
        <v>7</v>
      </c>
      <c r="B117" s="22">
        <v>162394.00000000044</v>
      </c>
      <c r="C117" s="22">
        <v>117308.99999999964</v>
      </c>
      <c r="D117" s="22"/>
      <c r="E117" s="22">
        <v>117934.99999999999</v>
      </c>
      <c r="F117" s="22">
        <v>80768.000000000175</v>
      </c>
      <c r="G117" s="22">
        <v>26963.999999999891</v>
      </c>
      <c r="H117" s="22">
        <v>12260.000000000011</v>
      </c>
      <c r="I117" s="22">
        <v>6234.9999999999991</v>
      </c>
      <c r="J117" s="22">
        <v>8496.0000000000346</v>
      </c>
      <c r="K117" s="22">
        <v>5355.0000000000036</v>
      </c>
      <c r="L117" s="22">
        <v>4769.0000000000027</v>
      </c>
      <c r="M117" s="22">
        <v>1497.0000000000027</v>
      </c>
      <c r="N117" s="22">
        <v>2599</v>
      </c>
      <c r="O117" s="22">
        <v>1856.0000000000002</v>
      </c>
      <c r="P117" s="22">
        <v>1827.0000000000052</v>
      </c>
      <c r="Q117" s="22">
        <v>9141.9999999999527</v>
      </c>
      <c r="R117" s="21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</row>
    <row r="118" spans="1:40" s="10" customFormat="1" ht="13.5" customHeight="1">
      <c r="A118" s="23" t="s">
        <v>8</v>
      </c>
      <c r="B118" s="22">
        <v>173478.00000000023</v>
      </c>
      <c r="C118" s="22">
        <v>133795.0000000002</v>
      </c>
      <c r="D118" s="22"/>
      <c r="E118" s="22">
        <v>119423.99999999946</v>
      </c>
      <c r="F118" s="22">
        <v>87875.999999999942</v>
      </c>
      <c r="G118" s="22">
        <v>30609.000000000018</v>
      </c>
      <c r="H118" s="22">
        <v>13730.000000000007</v>
      </c>
      <c r="I118" s="22">
        <v>7230.9999999999818</v>
      </c>
      <c r="J118" s="22">
        <v>14717.999999999935</v>
      </c>
      <c r="K118" s="22">
        <v>4928.9999999999955</v>
      </c>
      <c r="L118" s="22">
        <v>5110.9999999999873</v>
      </c>
      <c r="M118" s="22">
        <v>3853.0000000000018</v>
      </c>
      <c r="N118" s="22">
        <v>3917.9999999999991</v>
      </c>
      <c r="O118" s="22">
        <v>2670.9999999999982</v>
      </c>
      <c r="P118" s="22">
        <v>2227.9999999999973</v>
      </c>
      <c r="Q118" s="22">
        <v>10974.999999999975</v>
      </c>
      <c r="R118" s="21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</row>
    <row r="119" spans="1:40" s="10" customFormat="1" ht="13.5" customHeight="1">
      <c r="A119" s="23" t="s">
        <v>9</v>
      </c>
      <c r="B119" s="22">
        <v>183673.00000000049</v>
      </c>
      <c r="C119" s="22">
        <v>145452.99999999965</v>
      </c>
      <c r="D119" s="22"/>
      <c r="E119" s="22">
        <v>118599.00000000003</v>
      </c>
      <c r="F119" s="22">
        <v>98366.99999999936</v>
      </c>
      <c r="G119" s="22">
        <v>32388.999999999985</v>
      </c>
      <c r="H119" s="22">
        <v>15769.999999999978</v>
      </c>
      <c r="I119" s="22">
        <v>8291.0000000000218</v>
      </c>
      <c r="J119" s="22">
        <v>20970.000000000022</v>
      </c>
      <c r="K119" s="22">
        <v>5441.00000000002</v>
      </c>
      <c r="L119" s="22">
        <v>3548.9999999999986</v>
      </c>
      <c r="M119" s="22">
        <v>2726.0000000000086</v>
      </c>
      <c r="N119" s="22">
        <v>5302.0000000000009</v>
      </c>
      <c r="O119" s="22">
        <v>3156.0000000000109</v>
      </c>
      <c r="P119" s="22">
        <v>2437.9999999999973</v>
      </c>
      <c r="Q119" s="22">
        <v>12128</v>
      </c>
      <c r="R119" s="22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</row>
    <row r="120" spans="1:40" s="10" customFormat="1" ht="13.5" customHeight="1">
      <c r="A120" s="23" t="s">
        <v>10</v>
      </c>
      <c r="B120" s="22">
        <v>186288.99999999956</v>
      </c>
      <c r="C120" s="22">
        <v>155155.00000000032</v>
      </c>
      <c r="D120" s="22"/>
      <c r="E120" s="22">
        <v>119247.00000000007</v>
      </c>
      <c r="F120" s="22">
        <v>102451.99999999996</v>
      </c>
      <c r="G120" s="22">
        <v>35774.000000000211</v>
      </c>
      <c r="H120" s="22">
        <v>17743.000000000051</v>
      </c>
      <c r="I120" s="22">
        <v>8844.0000000000364</v>
      </c>
      <c r="J120" s="22">
        <v>22770.000000000033</v>
      </c>
      <c r="K120" s="22">
        <v>5900.9999999999909</v>
      </c>
      <c r="L120" s="22">
        <v>2687.9999999999991</v>
      </c>
      <c r="M120" s="22">
        <v>3534.9999999999918</v>
      </c>
      <c r="N120" s="22">
        <v>5252.0000000000027</v>
      </c>
      <c r="O120" s="22">
        <v>3217.9999999999909</v>
      </c>
      <c r="P120" s="22">
        <v>2574.9999999999936</v>
      </c>
      <c r="Q120" s="22">
        <v>11444.999999999978</v>
      </c>
      <c r="R120" s="22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</row>
    <row r="121" spans="1:40" s="10" customFormat="1" ht="13.5" customHeight="1">
      <c r="A121" s="23" t="s">
        <v>11</v>
      </c>
      <c r="B121" s="22">
        <v>177776.99999999994</v>
      </c>
      <c r="C121" s="22">
        <v>135930.99999999974</v>
      </c>
      <c r="D121" s="22"/>
      <c r="E121" s="22">
        <v>124801.00000000033</v>
      </c>
      <c r="F121" s="22">
        <v>96357.999999999811</v>
      </c>
      <c r="G121" s="22">
        <v>30721.000000000116</v>
      </c>
      <c r="H121" s="22">
        <v>13281.000000000018</v>
      </c>
      <c r="I121" s="22">
        <v>6845.9999999999918</v>
      </c>
      <c r="J121" s="22">
        <v>9405.9999999999854</v>
      </c>
      <c r="K121" s="22">
        <v>5263.9999999999764</v>
      </c>
      <c r="L121" s="22">
        <v>4342.0000000000127</v>
      </c>
      <c r="M121" s="22">
        <v>2602.0000000000005</v>
      </c>
      <c r="N121" s="22">
        <v>3807.9999999999932</v>
      </c>
      <c r="O121" s="22">
        <v>2029.0000000000045</v>
      </c>
      <c r="P121" s="22">
        <v>1855.0000000000027</v>
      </c>
      <c r="Q121" s="22">
        <v>12394.999999999967</v>
      </c>
      <c r="R121" s="22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</row>
    <row r="122" spans="1:40" s="10" customFormat="1" ht="13.5" customHeight="1">
      <c r="A122" s="23" t="s">
        <v>12</v>
      </c>
      <c r="B122" s="22">
        <v>151700.0000000002</v>
      </c>
      <c r="C122" s="22">
        <v>94195.999999999825</v>
      </c>
      <c r="D122" s="22"/>
      <c r="E122" s="22">
        <v>108925.99999999981</v>
      </c>
      <c r="F122" s="22">
        <v>70715.99999999984</v>
      </c>
      <c r="G122" s="22">
        <v>24331.999999999978</v>
      </c>
      <c r="H122" s="22">
        <v>9590.0000000000309</v>
      </c>
      <c r="I122" s="22">
        <v>4995.9999999999845</v>
      </c>
      <c r="J122" s="22">
        <v>3702.0000000000055</v>
      </c>
      <c r="K122" s="22">
        <v>5481.9999999999982</v>
      </c>
      <c r="L122" s="22">
        <v>2870.9999999999927</v>
      </c>
      <c r="M122" s="22">
        <v>2041.9999999999973</v>
      </c>
      <c r="N122" s="22">
        <v>2601.9999999999973</v>
      </c>
      <c r="O122" s="22">
        <v>1670.9999999999957</v>
      </c>
      <c r="P122" s="22">
        <v>1778.0000000000034</v>
      </c>
      <c r="Q122" s="22">
        <v>7188.0000000000418</v>
      </c>
      <c r="R122" s="22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</row>
    <row r="123" spans="1:40" s="10" customFormat="1" ht="13.5" customHeight="1">
      <c r="A123" s="23" t="s">
        <v>13</v>
      </c>
      <c r="B123" s="22">
        <v>118131.99999999999</v>
      </c>
      <c r="C123" s="22">
        <v>64466.000000000073</v>
      </c>
      <c r="D123" s="22"/>
      <c r="E123" s="22">
        <v>89228.999999999884</v>
      </c>
      <c r="F123" s="22">
        <v>50484.999999999884</v>
      </c>
      <c r="G123" s="22">
        <v>17878.999999999945</v>
      </c>
      <c r="H123" s="22">
        <v>5516.99999999998</v>
      </c>
      <c r="I123" s="22">
        <v>3091.9999999999941</v>
      </c>
      <c r="J123" s="22">
        <v>378.99999999999687</v>
      </c>
      <c r="K123" s="22">
        <v>5287.0000000000091</v>
      </c>
      <c r="L123" s="22">
        <v>1250.9999999999959</v>
      </c>
      <c r="M123" s="22">
        <v>109.00000000000006</v>
      </c>
      <c r="N123" s="22">
        <v>1404.0000000000032</v>
      </c>
      <c r="O123" s="22">
        <v>688.99999999999966</v>
      </c>
      <c r="P123" s="22">
        <v>1146.9999999999968</v>
      </c>
      <c r="Q123" s="22">
        <v>6129.9999999999964</v>
      </c>
      <c r="R123" s="22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</row>
    <row r="124" spans="1:40" s="10" customFormat="1" ht="13.5" customHeight="1">
      <c r="A124" s="23" t="s">
        <v>14</v>
      </c>
      <c r="B124" s="22">
        <v>101414.0000000001</v>
      </c>
      <c r="C124" s="22">
        <v>72561.000000000015</v>
      </c>
      <c r="D124" s="22"/>
      <c r="E124" s="22">
        <v>84624.999999999942</v>
      </c>
      <c r="F124" s="22">
        <v>48308.000000000153</v>
      </c>
      <c r="G124" s="22">
        <v>18186.000000000033</v>
      </c>
      <c r="H124" s="22">
        <v>5436.9999999999936</v>
      </c>
      <c r="I124" s="22">
        <v>2720.9999999999959</v>
      </c>
      <c r="J124" s="22">
        <v>127.00000000000009</v>
      </c>
      <c r="K124" s="22">
        <v>5107.9999999999891</v>
      </c>
      <c r="L124" s="22">
        <v>1336.9999999999982</v>
      </c>
      <c r="M124" s="22">
        <v>401.00000000000045</v>
      </c>
      <c r="N124" s="22">
        <v>2286.0000000000005</v>
      </c>
      <c r="O124" s="22">
        <v>787.99999999999875</v>
      </c>
      <c r="P124" s="22">
        <v>1277.9999999999993</v>
      </c>
      <c r="Q124" s="22">
        <v>3373.0000000000077</v>
      </c>
      <c r="R124" s="22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</row>
    <row r="125" spans="1:40" s="10" customFormat="1" ht="13.5" customHeight="1">
      <c r="A125" s="23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1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</row>
    <row r="126" spans="1:40" s="10" customFormat="1" ht="13.5" customHeight="1">
      <c r="A126" s="25">
        <v>2016</v>
      </c>
      <c r="B126" s="13">
        <f>SUM(B127:B138)</f>
        <v>1601549.9999999998</v>
      </c>
      <c r="C126" s="13">
        <f>SUM(C127:C138)</f>
        <v>1048505.999999999</v>
      </c>
      <c r="D126" s="13"/>
      <c r="E126" s="13">
        <f t="shared" ref="E126:Q126" si="8">SUM(E127:E138)</f>
        <v>1071759.9999999995</v>
      </c>
      <c r="F126" s="13">
        <f t="shared" si="8"/>
        <v>758742.00000000035</v>
      </c>
      <c r="G126" s="13">
        <f t="shared" si="8"/>
        <v>300758.00000000017</v>
      </c>
      <c r="H126" s="13">
        <f t="shared" si="8"/>
        <v>118906</v>
      </c>
      <c r="I126" s="13">
        <f t="shared" si="8"/>
        <v>56193.999999999964</v>
      </c>
      <c r="J126" s="13">
        <f t="shared" si="8"/>
        <v>77872.999999999985</v>
      </c>
      <c r="K126" s="13">
        <f t="shared" si="8"/>
        <v>57452.000000000022</v>
      </c>
      <c r="L126" s="13">
        <f t="shared" si="8"/>
        <v>33639.999999999993</v>
      </c>
      <c r="M126" s="13">
        <f t="shared" si="8"/>
        <v>15607.999999999973</v>
      </c>
      <c r="N126" s="13">
        <f t="shared" si="8"/>
        <v>36536.000000000029</v>
      </c>
      <c r="O126" s="13">
        <f t="shared" si="8"/>
        <v>19858.000000000011</v>
      </c>
      <c r="P126" s="13">
        <f t="shared" si="8"/>
        <v>13293.000000000002</v>
      </c>
      <c r="Q126" s="13">
        <f t="shared" si="8"/>
        <v>89436.000000000058</v>
      </c>
      <c r="R126" s="12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</row>
    <row r="127" spans="1:40" s="10" customFormat="1" ht="13.5" customHeight="1">
      <c r="A127" s="23" t="s">
        <v>3</v>
      </c>
      <c r="B127" s="22">
        <v>86979.999999999956</v>
      </c>
      <c r="C127" s="22">
        <v>42768.999999999956</v>
      </c>
      <c r="D127" s="22"/>
      <c r="E127" s="22">
        <v>58509.000000000065</v>
      </c>
      <c r="F127" s="22">
        <v>35421.999999999891</v>
      </c>
      <c r="G127" s="22">
        <v>15116.999999999987</v>
      </c>
      <c r="H127" s="22">
        <v>4099.0000000000136</v>
      </c>
      <c r="I127" s="22">
        <v>1823.999999999997</v>
      </c>
      <c r="J127" s="22">
        <v>73.000000000000156</v>
      </c>
      <c r="K127" s="22">
        <v>4551.9999999999982</v>
      </c>
      <c r="L127" s="22">
        <v>1499.0000000000048</v>
      </c>
      <c r="M127" s="22">
        <v>413.00000000000028</v>
      </c>
      <c r="N127" s="22">
        <v>1925.0000000000043</v>
      </c>
      <c r="O127" s="22">
        <v>716.99999999999716</v>
      </c>
      <c r="P127" s="22">
        <v>530.00000000000057</v>
      </c>
      <c r="Q127" s="22">
        <v>5069.0000000000018</v>
      </c>
      <c r="R127" s="21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</row>
    <row r="128" spans="1:40" s="10" customFormat="1" ht="13.5" customHeight="1">
      <c r="A128" s="23" t="s">
        <v>4</v>
      </c>
      <c r="B128" s="22">
        <v>91989.999999999884</v>
      </c>
      <c r="C128" s="22">
        <v>48128</v>
      </c>
      <c r="D128" s="22"/>
      <c r="E128" s="22">
        <v>60142.000000000167</v>
      </c>
      <c r="F128" s="22">
        <v>41242.999999999964</v>
      </c>
      <c r="G128" s="22">
        <v>17756.999999999971</v>
      </c>
      <c r="H128" s="22">
        <v>4338.0000000000018</v>
      </c>
      <c r="I128" s="22">
        <v>2148.9999999999945</v>
      </c>
      <c r="J128" s="22">
        <v>83.999999999999943</v>
      </c>
      <c r="K128" s="22">
        <v>4267.0000000000045</v>
      </c>
      <c r="L128" s="22">
        <v>1679.0000000000034</v>
      </c>
      <c r="M128" s="22">
        <v>225.99999999999989</v>
      </c>
      <c r="N128" s="22">
        <v>2396.999999999995</v>
      </c>
      <c r="O128" s="22">
        <v>976.00000000000193</v>
      </c>
      <c r="P128" s="22">
        <v>504.00000000000131</v>
      </c>
      <c r="Q128" s="22">
        <v>4356.0000000000264</v>
      </c>
      <c r="R128" s="21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</row>
    <row r="129" spans="1:41" s="10" customFormat="1" ht="13.5" customHeight="1">
      <c r="A129" s="23" t="s">
        <v>5</v>
      </c>
      <c r="B129" s="22">
        <v>105668.00000000003</v>
      </c>
      <c r="C129" s="22">
        <v>61511.999999999913</v>
      </c>
      <c r="D129" s="22"/>
      <c r="E129" s="22">
        <v>74620.999999999898</v>
      </c>
      <c r="F129" s="22">
        <v>47551.000000000051</v>
      </c>
      <c r="G129" s="22">
        <v>18569.000000000007</v>
      </c>
      <c r="H129" s="22">
        <v>5659.9999999999818</v>
      </c>
      <c r="I129" s="22">
        <v>2358.9999999999977</v>
      </c>
      <c r="J129" s="22">
        <v>762.00000000000091</v>
      </c>
      <c r="K129" s="22">
        <v>4987.0000000000109</v>
      </c>
      <c r="L129" s="22">
        <v>1529.0000000000091</v>
      </c>
      <c r="M129" s="22">
        <v>288.00000000000023</v>
      </c>
      <c r="N129" s="22">
        <v>2066.0000000000045</v>
      </c>
      <c r="O129" s="22">
        <v>1205.9999999999993</v>
      </c>
      <c r="P129" s="22">
        <v>623.99999999999898</v>
      </c>
      <c r="Q129" s="22">
        <v>6958.0000000000182</v>
      </c>
      <c r="R129" s="21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</row>
    <row r="130" spans="1:41" s="10" customFormat="1" ht="13.5" customHeight="1">
      <c r="A130" s="23" t="s">
        <v>6</v>
      </c>
      <c r="B130" s="22">
        <v>125004.99999999984</v>
      </c>
      <c r="C130" s="22">
        <v>70957.000000000204</v>
      </c>
      <c r="D130" s="22"/>
      <c r="E130" s="22">
        <v>81892.000000000291</v>
      </c>
      <c r="F130" s="22">
        <v>57206.999999999804</v>
      </c>
      <c r="G130" s="22">
        <v>22877.000000000055</v>
      </c>
      <c r="H130" s="22">
        <v>8841.9999999999873</v>
      </c>
      <c r="I130" s="22">
        <v>4039.99999999999</v>
      </c>
      <c r="J130" s="22">
        <v>3158.9999999999968</v>
      </c>
      <c r="K130" s="22">
        <v>4638.9999999999927</v>
      </c>
      <c r="L130" s="22">
        <v>2214.0000000000009</v>
      </c>
      <c r="M130" s="22">
        <v>320.99999999999989</v>
      </c>
      <c r="N130" s="22">
        <v>2065.9999999999932</v>
      </c>
      <c r="O130" s="22">
        <v>1172.9999999999975</v>
      </c>
      <c r="P130" s="22">
        <v>801.99999999999784</v>
      </c>
      <c r="Q130" s="22">
        <v>6729.99999999999</v>
      </c>
      <c r="R130" s="21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</row>
    <row r="131" spans="1:41" s="10" customFormat="1" ht="13.5" customHeight="1">
      <c r="A131" s="23" t="s">
        <v>7</v>
      </c>
      <c r="B131" s="22">
        <v>158620.99999999988</v>
      </c>
      <c r="C131" s="22">
        <v>105124.99999999937</v>
      </c>
      <c r="D131" s="22"/>
      <c r="E131" s="22">
        <v>99281.999999999709</v>
      </c>
      <c r="F131" s="22">
        <v>79313.000000000204</v>
      </c>
      <c r="G131" s="22">
        <v>28048.000000000076</v>
      </c>
      <c r="H131" s="22">
        <v>13357.999999999985</v>
      </c>
      <c r="I131" s="22">
        <v>6635.9999999999836</v>
      </c>
      <c r="J131" s="22">
        <v>9745.0000000000109</v>
      </c>
      <c r="K131" s="22">
        <v>4885.0000000000073</v>
      </c>
      <c r="L131" s="22">
        <v>4587.9999999999882</v>
      </c>
      <c r="M131" s="22">
        <v>1323.0000000000005</v>
      </c>
      <c r="N131" s="22">
        <v>3228.9999999999982</v>
      </c>
      <c r="O131" s="22">
        <v>2537.0000000000032</v>
      </c>
      <c r="P131" s="22">
        <v>1434.0000000000036</v>
      </c>
      <c r="Q131" s="22">
        <v>9368.0000000000146</v>
      </c>
      <c r="R131" s="21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</row>
    <row r="132" spans="1:41" s="10" customFormat="1" ht="13.5" customHeight="1">
      <c r="A132" s="23" t="s">
        <v>8</v>
      </c>
      <c r="B132" s="22">
        <v>156690.00000000006</v>
      </c>
      <c r="C132" s="22">
        <v>106572.99999999961</v>
      </c>
      <c r="D132" s="22"/>
      <c r="E132" s="22">
        <v>101835.99999999985</v>
      </c>
      <c r="F132" s="22">
        <v>75026.000000000204</v>
      </c>
      <c r="G132" s="22">
        <v>30246.000000000044</v>
      </c>
      <c r="H132" s="22">
        <v>12230.000000000002</v>
      </c>
      <c r="I132" s="22">
        <v>5914.0000000000109</v>
      </c>
      <c r="J132" s="22">
        <v>10451.000000000051</v>
      </c>
      <c r="K132" s="22">
        <v>4528.0000000000173</v>
      </c>
      <c r="L132" s="22">
        <v>4813.9999999999991</v>
      </c>
      <c r="M132" s="22">
        <v>2307.9999999999995</v>
      </c>
      <c r="N132" s="22">
        <v>2907.0000000000036</v>
      </c>
      <c r="O132" s="22">
        <v>1827.0000000000032</v>
      </c>
      <c r="P132" s="22">
        <v>1615.0000000000007</v>
      </c>
      <c r="Q132" s="22">
        <v>9561.0000000000055</v>
      </c>
      <c r="R132" s="21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</row>
    <row r="133" spans="1:41" s="10" customFormat="1" ht="13.5" customHeight="1">
      <c r="A133" s="23" t="s">
        <v>9</v>
      </c>
      <c r="B133" s="22">
        <v>170812.99999999971</v>
      </c>
      <c r="C133" s="22">
        <v>135549.99999999968</v>
      </c>
      <c r="D133" s="22"/>
      <c r="E133" s="22">
        <v>109851.99999999972</v>
      </c>
      <c r="F133" s="22">
        <v>87392.999999999753</v>
      </c>
      <c r="G133" s="22">
        <v>35184.000000000029</v>
      </c>
      <c r="H133" s="22">
        <v>16686.999999999938</v>
      </c>
      <c r="I133" s="22">
        <v>7985.9999999999636</v>
      </c>
      <c r="J133" s="22">
        <v>18147.999999999913</v>
      </c>
      <c r="K133" s="22">
        <v>4745.0000000000082</v>
      </c>
      <c r="L133" s="22">
        <v>3671.0000000000077</v>
      </c>
      <c r="M133" s="22">
        <v>2753.9999999999968</v>
      </c>
      <c r="N133" s="22">
        <v>4735.9999999999964</v>
      </c>
      <c r="O133" s="22">
        <v>2667.0000000000095</v>
      </c>
      <c r="P133" s="22">
        <v>1752.9999999999957</v>
      </c>
      <c r="Q133" s="22">
        <v>10786.99999999998</v>
      </c>
      <c r="R133" s="21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</row>
    <row r="134" spans="1:41" s="10" customFormat="1" ht="13.5" customHeight="1">
      <c r="A134" s="23" t="s">
        <v>10</v>
      </c>
      <c r="B134" s="22">
        <v>181068.00000000058</v>
      </c>
      <c r="C134" s="22">
        <v>142483.99999999991</v>
      </c>
      <c r="D134" s="22"/>
      <c r="E134" s="22">
        <v>108847.99999999987</v>
      </c>
      <c r="F134" s="22">
        <v>94001.000000000306</v>
      </c>
      <c r="G134" s="22">
        <v>38764.999999999905</v>
      </c>
      <c r="H134" s="22">
        <v>18141.999999999993</v>
      </c>
      <c r="I134" s="22">
        <v>8782.0000000000182</v>
      </c>
      <c r="J134" s="22">
        <v>21172.000000000015</v>
      </c>
      <c r="K134" s="22">
        <v>5123.9999999999682</v>
      </c>
      <c r="L134" s="22">
        <v>3657.9999999999918</v>
      </c>
      <c r="M134" s="22">
        <v>3107.9999999999909</v>
      </c>
      <c r="N134" s="22">
        <v>5257.0000000000036</v>
      </c>
      <c r="O134" s="22">
        <v>3436.9999999999923</v>
      </c>
      <c r="P134" s="22">
        <v>1736.0000000000009</v>
      </c>
      <c r="Q134" s="22">
        <v>11521.999999999996</v>
      </c>
      <c r="R134" s="21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</row>
    <row r="135" spans="1:41" s="10" customFormat="1" ht="13.5" customHeight="1">
      <c r="A135" s="23" t="s">
        <v>11</v>
      </c>
      <c r="B135" s="22">
        <v>176384.00000000003</v>
      </c>
      <c r="C135" s="22">
        <v>120059.00000000054</v>
      </c>
      <c r="D135" s="22"/>
      <c r="E135" s="22">
        <v>114155.00000000001</v>
      </c>
      <c r="F135" s="22">
        <v>84655.99999999968</v>
      </c>
      <c r="G135" s="22">
        <v>34214.000000000036</v>
      </c>
      <c r="H135" s="22">
        <v>14792.000000000067</v>
      </c>
      <c r="I135" s="22">
        <v>6564.99999999999</v>
      </c>
      <c r="J135" s="22">
        <v>10306</v>
      </c>
      <c r="K135" s="22">
        <v>4769.0000000000191</v>
      </c>
      <c r="L135" s="22">
        <v>4293.9999999999836</v>
      </c>
      <c r="M135" s="22">
        <v>2629.9999999999882</v>
      </c>
      <c r="N135" s="22">
        <v>6622.0000000000236</v>
      </c>
      <c r="O135" s="22">
        <v>2140.0000000000027</v>
      </c>
      <c r="P135" s="22">
        <v>1552.0000000000018</v>
      </c>
      <c r="Q135" s="22">
        <v>9748.0000000000164</v>
      </c>
      <c r="R135" s="21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</row>
    <row r="136" spans="1:41" s="10" customFormat="1" ht="13.5" customHeight="1">
      <c r="A136" s="23" t="s">
        <v>12</v>
      </c>
      <c r="B136" s="22">
        <v>145096.00000000006</v>
      </c>
      <c r="C136" s="22">
        <v>88501.999999999753</v>
      </c>
      <c r="D136" s="22"/>
      <c r="E136" s="22">
        <v>102260.99999999984</v>
      </c>
      <c r="F136" s="22">
        <v>66289.000000000451</v>
      </c>
      <c r="G136" s="22">
        <v>25105.000000000029</v>
      </c>
      <c r="H136" s="22">
        <v>10321.999999999989</v>
      </c>
      <c r="I136" s="22">
        <v>5200.0000000000109</v>
      </c>
      <c r="J136" s="22">
        <v>3713.9999999999973</v>
      </c>
      <c r="K136" s="22">
        <v>4567.9999999999964</v>
      </c>
      <c r="L136" s="22">
        <v>2732.9999999999955</v>
      </c>
      <c r="M136" s="22">
        <v>1777.9999999999989</v>
      </c>
      <c r="N136" s="22">
        <v>2205.0000000000045</v>
      </c>
      <c r="O136" s="22">
        <v>1580.000000000003</v>
      </c>
      <c r="P136" s="22">
        <v>1236.999999999998</v>
      </c>
      <c r="Q136" s="22">
        <v>6606.0000000000018</v>
      </c>
      <c r="R136" s="21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</row>
    <row r="137" spans="1:41" s="10" customFormat="1" ht="13.5" customHeight="1">
      <c r="A137" s="23" t="s">
        <v>13</v>
      </c>
      <c r="B137" s="22">
        <v>109782.99999999987</v>
      </c>
      <c r="C137" s="22">
        <v>61633.999999999956</v>
      </c>
      <c r="D137" s="22"/>
      <c r="E137" s="22">
        <v>82830.999999999985</v>
      </c>
      <c r="F137" s="22">
        <v>46157.999999999927</v>
      </c>
      <c r="G137" s="22">
        <v>17862.000000000029</v>
      </c>
      <c r="H137" s="22">
        <v>5863.0000000000118</v>
      </c>
      <c r="I137" s="22">
        <v>2607.0000000000045</v>
      </c>
      <c r="J137" s="22">
        <v>180.00000000000017</v>
      </c>
      <c r="K137" s="22">
        <v>5664.9999999999909</v>
      </c>
      <c r="L137" s="22">
        <v>1629.9999999999995</v>
      </c>
      <c r="M137" s="22">
        <v>138</v>
      </c>
      <c r="N137" s="22">
        <v>1404.0000000000002</v>
      </c>
      <c r="O137" s="22">
        <v>800.9999999999992</v>
      </c>
      <c r="P137" s="22">
        <v>742.00000000000171</v>
      </c>
      <c r="Q137" s="22">
        <v>5536.0000000000209</v>
      </c>
      <c r="R137" s="21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</row>
    <row r="138" spans="1:41" s="10" customFormat="1" ht="13.5" customHeight="1">
      <c r="A138" s="23" t="s">
        <v>14</v>
      </c>
      <c r="B138" s="22">
        <v>93451.999999999971</v>
      </c>
      <c r="C138" s="22">
        <v>65212.999999999978</v>
      </c>
      <c r="D138" s="22"/>
      <c r="E138" s="22">
        <v>77531.000000000015</v>
      </c>
      <c r="F138" s="22">
        <v>44483.000000000102</v>
      </c>
      <c r="G138" s="22">
        <v>17014.000000000044</v>
      </c>
      <c r="H138" s="22">
        <v>4573.0000000000173</v>
      </c>
      <c r="I138" s="22">
        <v>2131.9999999999995</v>
      </c>
      <c r="J138" s="22">
        <v>79.000000000000085</v>
      </c>
      <c r="K138" s="22">
        <v>4723.0000000000018</v>
      </c>
      <c r="L138" s="22">
        <v>1331.000000000005</v>
      </c>
      <c r="M138" s="22">
        <v>321.00000000000051</v>
      </c>
      <c r="N138" s="22">
        <v>1722.0000000000011</v>
      </c>
      <c r="O138" s="22">
        <v>797.00000000000011</v>
      </c>
      <c r="P138" s="22">
        <v>764.00000000000045</v>
      </c>
      <c r="Q138" s="22">
        <v>3194.9999999999959</v>
      </c>
      <c r="R138" s="21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</row>
    <row r="139" spans="1:41" s="10" customFormat="1" ht="13.5" customHeight="1">
      <c r="A139" s="23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1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</row>
    <row r="140" spans="1:41" s="10" customFormat="1" ht="13.5" customHeight="1">
      <c r="A140" s="25">
        <v>2015</v>
      </c>
      <c r="B140" s="13">
        <f>SUM(B141:B152)</f>
        <v>1557663.0000000002</v>
      </c>
      <c r="C140" s="13">
        <f>SUM(C141:C152)</f>
        <v>1018406.9999999998</v>
      </c>
      <c r="D140" s="13"/>
      <c r="E140" s="13">
        <f t="shared" ref="E140:Q140" si="9">SUM(E141:E152)</f>
        <v>1061980.0000000005</v>
      </c>
      <c r="F140" s="13">
        <f t="shared" si="9"/>
        <v>713754</v>
      </c>
      <c r="G140" s="13">
        <f t="shared" si="9"/>
        <v>277977.00000000017</v>
      </c>
      <c r="H140" s="13">
        <f t="shared" si="9"/>
        <v>120087.99999999999</v>
      </c>
      <c r="I140" s="13">
        <f t="shared" si="9"/>
        <v>53728.000000000015</v>
      </c>
      <c r="J140" s="13">
        <f t="shared" si="9"/>
        <v>79069.000000000131</v>
      </c>
      <c r="K140" s="13">
        <f t="shared" si="9"/>
        <v>54703.999999999971</v>
      </c>
      <c r="L140" s="13">
        <f t="shared" si="9"/>
        <v>42423.999999999956</v>
      </c>
      <c r="M140" s="13">
        <f t="shared" si="9"/>
        <v>14495.999999999993</v>
      </c>
      <c r="N140" s="13">
        <f t="shared" si="9"/>
        <v>32623.999999999978</v>
      </c>
      <c r="O140" s="13">
        <f t="shared" si="9"/>
        <v>19001.999999999993</v>
      </c>
      <c r="P140" s="13">
        <f t="shared" si="9"/>
        <v>16534.999999999975</v>
      </c>
      <c r="Q140" s="13">
        <f t="shared" si="9"/>
        <v>89689.000000000146</v>
      </c>
      <c r="R140" s="12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</row>
    <row r="141" spans="1:41" s="10" customFormat="1" ht="13.5" customHeight="1">
      <c r="A141" s="23" t="s">
        <v>3</v>
      </c>
      <c r="B141" s="22">
        <v>85250.999999999956</v>
      </c>
      <c r="C141" s="22">
        <v>44708.999999999985</v>
      </c>
      <c r="D141" s="22"/>
      <c r="E141" s="22">
        <v>61408.999999999905</v>
      </c>
      <c r="F141" s="22">
        <v>33899.999999999935</v>
      </c>
      <c r="G141" s="22">
        <v>13639.000000000035</v>
      </c>
      <c r="H141" s="22">
        <v>3891.0000000000164</v>
      </c>
      <c r="I141" s="22">
        <v>1933.0000000000025</v>
      </c>
      <c r="J141" s="22">
        <v>70.999999999999901</v>
      </c>
      <c r="K141" s="22">
        <v>4782.9999999999955</v>
      </c>
      <c r="L141" s="22">
        <v>3074.9999999999977</v>
      </c>
      <c r="M141" s="22">
        <v>197.00000000000017</v>
      </c>
      <c r="N141" s="22">
        <v>1703.9999999999989</v>
      </c>
      <c r="O141" s="22">
        <v>590.00000000000171</v>
      </c>
      <c r="P141" s="22">
        <v>478.00000000000034</v>
      </c>
      <c r="Q141" s="22">
        <v>4289.9999999999891</v>
      </c>
      <c r="R141" s="21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</row>
    <row r="142" spans="1:41" s="10" customFormat="1" ht="13.5" customHeight="1">
      <c r="A142" s="23" t="s">
        <v>4</v>
      </c>
      <c r="B142" s="22">
        <v>91740.000000000029</v>
      </c>
      <c r="C142" s="22">
        <v>45038.999999999905</v>
      </c>
      <c r="D142" s="22"/>
      <c r="E142" s="22">
        <v>59371.000000000036</v>
      </c>
      <c r="F142" s="22">
        <v>37407.000000000058</v>
      </c>
      <c r="G142" s="22">
        <v>16275.000000000025</v>
      </c>
      <c r="H142" s="22">
        <v>4563.99999999999</v>
      </c>
      <c r="I142" s="22">
        <v>2174.0000000000005</v>
      </c>
      <c r="J142" s="22">
        <v>160.00000000000009</v>
      </c>
      <c r="K142" s="22">
        <v>3995.0000000000082</v>
      </c>
      <c r="L142" s="22">
        <v>3504.9999999999995</v>
      </c>
      <c r="M142" s="22">
        <v>303.99999999999977</v>
      </c>
      <c r="N142" s="22">
        <v>2373.9999999999959</v>
      </c>
      <c r="O142" s="22">
        <v>832.0000000000033</v>
      </c>
      <c r="P142" s="22">
        <v>526.99999999999932</v>
      </c>
      <c r="Q142" s="22">
        <v>5291</v>
      </c>
      <c r="R142" s="21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</row>
    <row r="143" spans="1:41" s="10" customFormat="1" ht="13.5" customHeight="1">
      <c r="A143" s="23" t="s">
        <v>5</v>
      </c>
      <c r="B143" s="22">
        <v>103273.99999999996</v>
      </c>
      <c r="C143" s="22">
        <v>56938.999999999978</v>
      </c>
      <c r="D143" s="22"/>
      <c r="E143" s="22">
        <v>73737.000000000015</v>
      </c>
      <c r="F143" s="22">
        <v>45114.999999999964</v>
      </c>
      <c r="G143" s="22">
        <v>15538.999999999993</v>
      </c>
      <c r="H143" s="22">
        <v>5578.9999999999945</v>
      </c>
      <c r="I143" s="22">
        <v>2455.9999999999973</v>
      </c>
      <c r="J143" s="22">
        <v>397.99999999999886</v>
      </c>
      <c r="K143" s="22">
        <v>4486.9999999999982</v>
      </c>
      <c r="L143" s="22">
        <v>3630.9999999999868</v>
      </c>
      <c r="M143" s="22">
        <v>260.99999999999977</v>
      </c>
      <c r="N143" s="22">
        <v>1821.0000000000041</v>
      </c>
      <c r="O143" s="22">
        <v>765.00000000000023</v>
      </c>
      <c r="P143" s="22">
        <v>272.00000000000023</v>
      </c>
      <c r="Q143" s="22">
        <v>6152.00000000002</v>
      </c>
      <c r="R143" s="21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</row>
    <row r="144" spans="1:41" s="10" customFormat="1" ht="13.5" customHeight="1">
      <c r="A144" s="23" t="s">
        <v>6</v>
      </c>
      <c r="B144" s="22">
        <v>115541.99999999997</v>
      </c>
      <c r="C144" s="22">
        <v>72451.999999999927</v>
      </c>
      <c r="D144" s="22"/>
      <c r="E144" s="22">
        <v>85771.000000000087</v>
      </c>
      <c r="F144" s="22">
        <v>51574.999999999898</v>
      </c>
      <c r="G144" s="22">
        <v>17632.000000000022</v>
      </c>
      <c r="H144" s="22">
        <v>8041.0000000000073</v>
      </c>
      <c r="I144" s="22">
        <v>4012.9999999999964</v>
      </c>
      <c r="J144" s="22">
        <v>3583.9999999999905</v>
      </c>
      <c r="K144" s="22">
        <v>4778.0000000000027</v>
      </c>
      <c r="L144" s="22">
        <v>2131.0000000000023</v>
      </c>
      <c r="M144" s="22">
        <v>179.99999999999989</v>
      </c>
      <c r="N144" s="22">
        <v>1981.999999999995</v>
      </c>
      <c r="O144" s="22">
        <v>1158.0000000000011</v>
      </c>
      <c r="P144" s="22">
        <v>578.99999999999864</v>
      </c>
      <c r="Q144" s="22">
        <v>6570.0000000000036</v>
      </c>
      <c r="R144" s="21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</row>
    <row r="145" spans="1:41" s="10" customFormat="1" ht="13.5" customHeight="1">
      <c r="A145" s="23" t="s">
        <v>7</v>
      </c>
      <c r="B145" s="22">
        <v>153188.99999999997</v>
      </c>
      <c r="C145" s="22">
        <v>102886.00000000007</v>
      </c>
      <c r="D145" s="22"/>
      <c r="E145" s="22">
        <v>105461.00000000017</v>
      </c>
      <c r="F145" s="22">
        <v>69878.000000000276</v>
      </c>
      <c r="G145" s="22">
        <v>25211.000000000051</v>
      </c>
      <c r="H145" s="22">
        <v>13385.999999999989</v>
      </c>
      <c r="I145" s="22">
        <v>6244.9999999999982</v>
      </c>
      <c r="J145" s="22">
        <v>8209.9999999999745</v>
      </c>
      <c r="K145" s="22">
        <v>4488.0000000000191</v>
      </c>
      <c r="L145" s="22">
        <v>5256.9999999999736</v>
      </c>
      <c r="M145" s="22">
        <v>1666.000000000002</v>
      </c>
      <c r="N145" s="22">
        <v>3062.0000000000082</v>
      </c>
      <c r="O145" s="22">
        <v>1879.9999999999959</v>
      </c>
      <c r="P145" s="22">
        <v>1267.9999999999923</v>
      </c>
      <c r="Q145" s="22">
        <v>10063.000000000015</v>
      </c>
      <c r="R145" s="21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</row>
    <row r="146" spans="1:41" s="10" customFormat="1" ht="13.5" customHeight="1">
      <c r="A146" s="23" t="s">
        <v>8</v>
      </c>
      <c r="B146" s="22">
        <v>161364.00000000012</v>
      </c>
      <c r="C146" s="22">
        <v>115063.9999999999</v>
      </c>
      <c r="D146" s="22"/>
      <c r="E146" s="22">
        <v>105768.00000000006</v>
      </c>
      <c r="F146" s="22">
        <v>79612.999999999782</v>
      </c>
      <c r="G146" s="22">
        <v>28282.999999999982</v>
      </c>
      <c r="H146" s="22">
        <v>14576.000000000065</v>
      </c>
      <c r="I146" s="22">
        <v>6118.9999999999727</v>
      </c>
      <c r="J146" s="22">
        <v>12221.000000000033</v>
      </c>
      <c r="K146" s="22">
        <v>4604.9999999999818</v>
      </c>
      <c r="L146" s="22">
        <v>5958.0000000000073</v>
      </c>
      <c r="M146" s="22">
        <v>2316.9999999999864</v>
      </c>
      <c r="N146" s="22">
        <v>3368.9999999999895</v>
      </c>
      <c r="O146" s="22">
        <v>2115.9999999999995</v>
      </c>
      <c r="P146" s="22">
        <v>1649</v>
      </c>
      <c r="Q146" s="22">
        <v>9834.0000000000382</v>
      </c>
      <c r="R146" s="21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</row>
    <row r="147" spans="1:41" s="10" customFormat="1" ht="13.5" customHeight="1">
      <c r="A147" s="23" t="s">
        <v>9</v>
      </c>
      <c r="B147" s="22">
        <v>161512</v>
      </c>
      <c r="C147" s="22">
        <v>130669.00000000013</v>
      </c>
      <c r="D147" s="22"/>
      <c r="E147" s="22">
        <v>105880.99999999993</v>
      </c>
      <c r="F147" s="22">
        <v>80376.000000000262</v>
      </c>
      <c r="G147" s="22">
        <v>32335.000000000036</v>
      </c>
      <c r="H147" s="22">
        <v>15922.99999999992</v>
      </c>
      <c r="I147" s="22">
        <v>7463.0000000000236</v>
      </c>
      <c r="J147" s="22">
        <v>19128.000000000036</v>
      </c>
      <c r="K147" s="22">
        <v>4855.99999999999</v>
      </c>
      <c r="L147" s="22">
        <v>4035.9999999999732</v>
      </c>
      <c r="M147" s="22">
        <v>2599.999999999995</v>
      </c>
      <c r="N147" s="22">
        <v>4646.0000000000091</v>
      </c>
      <c r="O147" s="22">
        <v>2755.00000000001</v>
      </c>
      <c r="P147" s="22">
        <v>1572.9999999999945</v>
      </c>
      <c r="Q147" s="22">
        <v>10609.000000000047</v>
      </c>
      <c r="R147" s="21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</row>
    <row r="148" spans="1:41" s="10" customFormat="1" ht="13.5" customHeight="1">
      <c r="A148" s="23" t="s">
        <v>10</v>
      </c>
      <c r="B148" s="22">
        <v>174941.00000000009</v>
      </c>
      <c r="C148" s="22">
        <v>140704.00000000012</v>
      </c>
      <c r="D148" s="22"/>
      <c r="E148" s="22">
        <v>110240.99999999997</v>
      </c>
      <c r="F148" s="22">
        <v>87921.99999999984</v>
      </c>
      <c r="G148" s="22">
        <v>33183.999999999935</v>
      </c>
      <c r="H148" s="22">
        <v>18099.000000000004</v>
      </c>
      <c r="I148" s="22">
        <v>7812.0000000000191</v>
      </c>
      <c r="J148" s="22">
        <v>20853.000000000055</v>
      </c>
      <c r="K148" s="22">
        <v>4809.9999999999918</v>
      </c>
      <c r="L148" s="22">
        <v>4933.99999999999</v>
      </c>
      <c r="M148" s="22">
        <v>2583.0000000000064</v>
      </c>
      <c r="N148" s="22">
        <v>4959.9999999999854</v>
      </c>
      <c r="O148" s="22">
        <v>3327.9999999999982</v>
      </c>
      <c r="P148" s="22">
        <v>6896.9999999999936</v>
      </c>
      <c r="Q148" s="22">
        <v>10021.999999999953</v>
      </c>
      <c r="R148" s="21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</row>
    <row r="149" spans="1:41" s="10" customFormat="1" ht="13.5" customHeight="1">
      <c r="A149" s="23" t="s">
        <v>11</v>
      </c>
      <c r="B149" s="22">
        <v>164436.00000000003</v>
      </c>
      <c r="C149" s="22">
        <v>118570.99999999991</v>
      </c>
      <c r="D149" s="22"/>
      <c r="E149" s="22">
        <v>112096.00000000006</v>
      </c>
      <c r="F149" s="22">
        <v>80522.999999999782</v>
      </c>
      <c r="G149" s="22">
        <v>34881.000000000058</v>
      </c>
      <c r="H149" s="22">
        <v>14027</v>
      </c>
      <c r="I149" s="22">
        <v>5975.9999999999991</v>
      </c>
      <c r="J149" s="22">
        <v>8821.0000000000437</v>
      </c>
      <c r="K149" s="22">
        <v>4795.9999999999891</v>
      </c>
      <c r="L149" s="22">
        <v>4313.0000000000218</v>
      </c>
      <c r="M149" s="22">
        <v>1505.000000000003</v>
      </c>
      <c r="N149" s="22">
        <v>3138.9999999999923</v>
      </c>
      <c r="O149" s="22">
        <v>2345.9999999999968</v>
      </c>
      <c r="P149" s="22">
        <v>1297.0000000000018</v>
      </c>
      <c r="Q149" s="22">
        <v>9287.0000000000728</v>
      </c>
      <c r="R149" s="21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</row>
    <row r="150" spans="1:41" s="10" customFormat="1" ht="13.5" customHeight="1">
      <c r="A150" s="23" t="s">
        <v>12</v>
      </c>
      <c r="B150" s="22">
        <v>145739.99999999997</v>
      </c>
      <c r="C150" s="22">
        <v>79491.999999999913</v>
      </c>
      <c r="D150" s="22"/>
      <c r="E150" s="22">
        <v>95892.00000000016</v>
      </c>
      <c r="F150" s="22">
        <v>63202.000000000276</v>
      </c>
      <c r="G150" s="22">
        <v>24618</v>
      </c>
      <c r="H150" s="22">
        <v>10794.999999999975</v>
      </c>
      <c r="I150" s="22">
        <v>4901.9999999999973</v>
      </c>
      <c r="J150" s="22">
        <v>3419.999999999995</v>
      </c>
      <c r="K150" s="22">
        <v>4761.0000000000136</v>
      </c>
      <c r="L150" s="22">
        <v>3298</v>
      </c>
      <c r="M150" s="22">
        <v>1531.9999999999977</v>
      </c>
      <c r="N150" s="22">
        <v>2416.0000000000018</v>
      </c>
      <c r="O150" s="22">
        <v>1664.9999999999902</v>
      </c>
      <c r="P150" s="22">
        <v>853.99999999999477</v>
      </c>
      <c r="Q150" s="22">
        <v>7876.9999999999991</v>
      </c>
      <c r="R150" s="21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</row>
    <row r="151" spans="1:41" s="10" customFormat="1" ht="13.5" customHeight="1">
      <c r="A151" s="23" t="s">
        <v>13</v>
      </c>
      <c r="B151" s="22">
        <v>111607.00000000004</v>
      </c>
      <c r="C151" s="22">
        <v>57540.999999999949</v>
      </c>
      <c r="D151" s="22"/>
      <c r="E151" s="22">
        <v>77788</v>
      </c>
      <c r="F151" s="22">
        <v>44905.999999999927</v>
      </c>
      <c r="G151" s="22">
        <v>19437.000000000011</v>
      </c>
      <c r="H151" s="22">
        <v>6437.0000000000246</v>
      </c>
      <c r="I151" s="22">
        <v>2844.0000000000068</v>
      </c>
      <c r="J151" s="22">
        <v>2079.9999999999973</v>
      </c>
      <c r="K151" s="22">
        <v>4420.0000000000036</v>
      </c>
      <c r="L151" s="22">
        <v>1141.999999999998</v>
      </c>
      <c r="M151" s="22">
        <v>950.00000000000091</v>
      </c>
      <c r="N151" s="22">
        <v>1483.0000000000007</v>
      </c>
      <c r="O151" s="22">
        <v>783.99999999999727</v>
      </c>
      <c r="P151" s="22">
        <v>508.99999999999881</v>
      </c>
      <c r="Q151" s="22">
        <v>6367.9999999999809</v>
      </c>
      <c r="R151" s="21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</row>
    <row r="152" spans="1:41" s="10" customFormat="1" ht="13.5" customHeight="1">
      <c r="A152" s="23" t="s">
        <v>14</v>
      </c>
      <c r="B152" s="22">
        <v>89067</v>
      </c>
      <c r="C152" s="22">
        <v>54341</v>
      </c>
      <c r="D152" s="22"/>
      <c r="E152" s="22">
        <v>68565.000000000116</v>
      </c>
      <c r="F152" s="22">
        <v>39337.000000000007</v>
      </c>
      <c r="G152" s="22">
        <v>16943.000000000033</v>
      </c>
      <c r="H152" s="22">
        <v>4769.9999999999991</v>
      </c>
      <c r="I152" s="22">
        <v>1790.9999999999993</v>
      </c>
      <c r="J152" s="22">
        <v>123.00000000000048</v>
      </c>
      <c r="K152" s="22">
        <v>3924.9999999999891</v>
      </c>
      <c r="L152" s="22">
        <v>1143.9999999999986</v>
      </c>
      <c r="M152" s="22">
        <v>400.99999999999937</v>
      </c>
      <c r="N152" s="22">
        <v>1667.9999999999982</v>
      </c>
      <c r="O152" s="22">
        <v>783.0000000000008</v>
      </c>
      <c r="P152" s="22">
        <v>632.00000000000148</v>
      </c>
      <c r="Q152" s="22">
        <v>3326.0000000000086</v>
      </c>
      <c r="R152" s="21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</row>
    <row r="153" spans="1:41" s="10" customFormat="1" ht="13.5" customHeight="1">
      <c r="A153" s="23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1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</row>
    <row r="154" spans="1:41" s="10" customFormat="1" ht="13.5" customHeight="1">
      <c r="A154" s="25">
        <v>2014</v>
      </c>
      <c r="B154" s="13">
        <f>SUM(B155:B166)</f>
        <v>1538823.9999999995</v>
      </c>
      <c r="C154" s="13">
        <f>SUM(C155:C166)</f>
        <v>944623.99999999977</v>
      </c>
      <c r="D154" s="13"/>
      <c r="E154" s="13">
        <f t="shared" ref="E154:Q154" si="10">SUM(E155:E166)</f>
        <v>1070250.0000000002</v>
      </c>
      <c r="F154" s="13">
        <f t="shared" si="10"/>
        <v>679578.99999999988</v>
      </c>
      <c r="G154" s="13">
        <f t="shared" si="10"/>
        <v>239110.99999999991</v>
      </c>
      <c r="H154" s="13">
        <f t="shared" si="10"/>
        <v>112198.99999999984</v>
      </c>
      <c r="I154" s="13">
        <f t="shared" si="10"/>
        <v>52868.000000000007</v>
      </c>
      <c r="J154" s="13">
        <f t="shared" si="10"/>
        <v>70214.000000000116</v>
      </c>
      <c r="K154" s="13">
        <f t="shared" si="10"/>
        <v>55729.999999999971</v>
      </c>
      <c r="L154" s="13">
        <f t="shared" si="10"/>
        <v>49110.000000000044</v>
      </c>
      <c r="M154" s="13">
        <f t="shared" si="10"/>
        <v>12191</v>
      </c>
      <c r="N154" s="13">
        <f t="shared" si="10"/>
        <v>30485.999999999978</v>
      </c>
      <c r="O154" s="13">
        <f t="shared" si="10"/>
        <v>18230.999999999989</v>
      </c>
      <c r="P154" s="13">
        <f t="shared" si="10"/>
        <v>7343.9999999999945</v>
      </c>
      <c r="Q154" s="13">
        <f t="shared" si="10"/>
        <v>86135.000000000073</v>
      </c>
      <c r="R154" s="12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</row>
    <row r="155" spans="1:41" s="10" customFormat="1" ht="13.5" customHeight="1">
      <c r="A155" s="23" t="s">
        <v>3</v>
      </c>
      <c r="B155" s="22">
        <v>84127.000000000102</v>
      </c>
      <c r="C155" s="22">
        <v>41268</v>
      </c>
      <c r="D155" s="22"/>
      <c r="E155" s="22">
        <v>62850.000000000051</v>
      </c>
      <c r="F155" s="22">
        <v>30712.000000000022</v>
      </c>
      <c r="G155" s="22">
        <v>11829.000000000025</v>
      </c>
      <c r="H155" s="22">
        <v>3856.0000000000036</v>
      </c>
      <c r="I155" s="22">
        <v>1727.0000000000009</v>
      </c>
      <c r="J155" s="22">
        <v>71.000000000000028</v>
      </c>
      <c r="K155" s="22">
        <v>4912.0000000000055</v>
      </c>
      <c r="L155" s="22">
        <v>2703.9999999999927</v>
      </c>
      <c r="M155" s="22">
        <v>289.99999999999943</v>
      </c>
      <c r="N155" s="22">
        <v>1823.9999999999993</v>
      </c>
      <c r="O155" s="22">
        <v>622.00000000000102</v>
      </c>
      <c r="P155" s="22">
        <v>415.00000000000068</v>
      </c>
      <c r="Q155" s="22">
        <v>3583.0000000000014</v>
      </c>
      <c r="R155" s="21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</row>
    <row r="156" spans="1:41" s="10" customFormat="1" ht="13.5" customHeight="1">
      <c r="A156" s="23" t="s">
        <v>4</v>
      </c>
      <c r="B156" s="22">
        <v>87739.999999999927</v>
      </c>
      <c r="C156" s="22">
        <v>42065.000000000022</v>
      </c>
      <c r="D156" s="22"/>
      <c r="E156" s="22">
        <v>60719.999999999898</v>
      </c>
      <c r="F156" s="22">
        <v>32861.999999999971</v>
      </c>
      <c r="G156" s="22">
        <v>13673.999999999973</v>
      </c>
      <c r="H156" s="22">
        <v>4383.9999999999945</v>
      </c>
      <c r="I156" s="22">
        <v>2459.0000000000018</v>
      </c>
      <c r="J156" s="22">
        <v>69.000000000000142</v>
      </c>
      <c r="K156" s="22">
        <v>4120.9999999999964</v>
      </c>
      <c r="L156" s="22">
        <v>3260.0000000000005</v>
      </c>
      <c r="M156" s="22">
        <v>217.99999999999991</v>
      </c>
      <c r="N156" s="22">
        <v>2049.9999999999977</v>
      </c>
      <c r="O156" s="22">
        <v>777</v>
      </c>
      <c r="P156" s="22">
        <v>406.99999999999949</v>
      </c>
      <c r="Q156" s="22">
        <v>4804.00000000001</v>
      </c>
      <c r="R156" s="21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</row>
    <row r="157" spans="1:41" s="10" customFormat="1" ht="13.5" customHeight="1">
      <c r="A157" s="23" t="s">
        <v>5</v>
      </c>
      <c r="B157" s="22">
        <v>102636.00000000007</v>
      </c>
      <c r="C157" s="22">
        <v>49373.999999999985</v>
      </c>
      <c r="D157" s="22"/>
      <c r="E157" s="22">
        <v>71981.999999999927</v>
      </c>
      <c r="F157" s="22">
        <v>39615.000000000095</v>
      </c>
      <c r="G157" s="22">
        <v>15217.999999999962</v>
      </c>
      <c r="H157" s="22">
        <v>5530.0000000000118</v>
      </c>
      <c r="I157" s="22">
        <v>2478.0000000000014</v>
      </c>
      <c r="J157" s="22">
        <v>398</v>
      </c>
      <c r="K157" s="22">
        <v>4419</v>
      </c>
      <c r="L157" s="22">
        <v>3645.9999999999973</v>
      </c>
      <c r="M157" s="22">
        <v>231.99999999999991</v>
      </c>
      <c r="N157" s="22">
        <v>1486.0000000000045</v>
      </c>
      <c r="O157" s="22">
        <v>657.00000000000114</v>
      </c>
      <c r="P157" s="22">
        <v>329.00000000000023</v>
      </c>
      <c r="Q157" s="22">
        <v>6020.0000000000264</v>
      </c>
      <c r="R157" s="21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</row>
    <row r="158" spans="1:41" s="10" customFormat="1" ht="13.5" customHeight="1">
      <c r="A158" s="23" t="s">
        <v>6</v>
      </c>
      <c r="B158" s="22">
        <v>118094.00000000007</v>
      </c>
      <c r="C158" s="22">
        <v>63802.000000000189</v>
      </c>
      <c r="D158" s="22"/>
      <c r="E158" s="22">
        <v>84924.000000000451</v>
      </c>
      <c r="F158" s="22">
        <v>47008.999999999949</v>
      </c>
      <c r="G158" s="22">
        <v>16192.999999999998</v>
      </c>
      <c r="H158" s="22">
        <v>7244.9999999999936</v>
      </c>
      <c r="I158" s="22">
        <v>3792.0000000000055</v>
      </c>
      <c r="J158" s="22">
        <v>4580.9999999999973</v>
      </c>
      <c r="K158" s="22">
        <v>5156.0000000000055</v>
      </c>
      <c r="L158" s="22">
        <v>3109.0000000000041</v>
      </c>
      <c r="M158" s="22">
        <v>294</v>
      </c>
      <c r="N158" s="22">
        <v>1792.9999999999939</v>
      </c>
      <c r="O158" s="22">
        <v>1373.9999999999982</v>
      </c>
      <c r="P158" s="22">
        <v>486.00000000000017</v>
      </c>
      <c r="Q158" s="22">
        <v>5940.0000000000164</v>
      </c>
      <c r="R158" s="21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</row>
    <row r="159" spans="1:41" s="10" customFormat="1" ht="13.5" customHeight="1">
      <c r="A159" s="23" t="s">
        <v>7</v>
      </c>
      <c r="B159" s="22">
        <v>156172.99999999959</v>
      </c>
      <c r="C159" s="22">
        <v>94290.000000000058</v>
      </c>
      <c r="D159" s="22"/>
      <c r="E159" s="22">
        <v>106135.9999999999</v>
      </c>
      <c r="F159" s="22">
        <v>68049.000000000131</v>
      </c>
      <c r="G159" s="22">
        <v>25007.000000000018</v>
      </c>
      <c r="H159" s="22">
        <v>11454.999999999984</v>
      </c>
      <c r="I159" s="22">
        <v>5808.0000000000155</v>
      </c>
      <c r="J159" s="22">
        <v>7325.0000000000409</v>
      </c>
      <c r="K159" s="22">
        <v>4671.00000000001</v>
      </c>
      <c r="L159" s="22">
        <v>6298.9999999999891</v>
      </c>
      <c r="M159" s="22">
        <v>1413.0000000000005</v>
      </c>
      <c r="N159" s="22">
        <v>2528.9999999999936</v>
      </c>
      <c r="O159" s="22">
        <v>1819.9999999999905</v>
      </c>
      <c r="P159" s="22">
        <v>866.99999999999761</v>
      </c>
      <c r="Q159" s="22">
        <v>9083.9999999999727</v>
      </c>
      <c r="R159" s="21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</row>
    <row r="160" spans="1:41" s="10" customFormat="1" ht="13.5" customHeight="1">
      <c r="A160" s="23" t="s">
        <v>8</v>
      </c>
      <c r="B160" s="22">
        <v>167044</v>
      </c>
      <c r="C160" s="22">
        <v>103010.99999999987</v>
      </c>
      <c r="D160" s="22"/>
      <c r="E160" s="22">
        <v>102888.0000000001</v>
      </c>
      <c r="F160" s="22">
        <v>75818.000000000058</v>
      </c>
      <c r="G160" s="22">
        <v>27223</v>
      </c>
      <c r="H160" s="22">
        <v>14216.999999999922</v>
      </c>
      <c r="I160" s="22">
        <v>6607.0000000000191</v>
      </c>
      <c r="J160" s="22">
        <v>12418.999999999991</v>
      </c>
      <c r="K160" s="22">
        <v>4640.9999999999991</v>
      </c>
      <c r="L160" s="22">
        <v>7176.00000000003</v>
      </c>
      <c r="M160" s="22">
        <v>1845.0000000000014</v>
      </c>
      <c r="N160" s="22">
        <v>3587.0000000000068</v>
      </c>
      <c r="O160" s="22">
        <v>2631.9999999999873</v>
      </c>
      <c r="P160" s="22">
        <v>1085.9999999999993</v>
      </c>
      <c r="Q160" s="22">
        <v>9915.9999999999836</v>
      </c>
      <c r="R160" s="21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</row>
    <row r="161" spans="1:41" s="10" customFormat="1" ht="13.5" customHeight="1">
      <c r="A161" s="23" t="s">
        <v>9</v>
      </c>
      <c r="B161" s="22">
        <v>156340.99999999997</v>
      </c>
      <c r="C161" s="22">
        <v>119407.99999999997</v>
      </c>
      <c r="D161" s="22"/>
      <c r="E161" s="22">
        <v>106146.99999999993</v>
      </c>
      <c r="F161" s="22">
        <v>75950.000000000175</v>
      </c>
      <c r="G161" s="22">
        <v>25331.999999999978</v>
      </c>
      <c r="H161" s="22">
        <v>15740.99999999996</v>
      </c>
      <c r="I161" s="22">
        <v>7052.0000000000009</v>
      </c>
      <c r="J161" s="22">
        <v>16475.000000000091</v>
      </c>
      <c r="K161" s="22">
        <v>4939.9999999999927</v>
      </c>
      <c r="L161" s="22">
        <v>3840.0000000000209</v>
      </c>
      <c r="M161" s="22">
        <v>1666.0000000000034</v>
      </c>
      <c r="N161" s="22">
        <v>4211.9999999999918</v>
      </c>
      <c r="O161" s="22">
        <v>2476.0000000000186</v>
      </c>
      <c r="P161" s="22">
        <v>928.00000000000273</v>
      </c>
      <c r="Q161" s="22">
        <v>10989.99999999998</v>
      </c>
      <c r="R161" s="21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</row>
    <row r="162" spans="1:41" s="10" customFormat="1" ht="13.5" customHeight="1">
      <c r="A162" s="23" t="s">
        <v>10</v>
      </c>
      <c r="B162" s="22">
        <v>168863.00000000012</v>
      </c>
      <c r="C162" s="22">
        <v>132193.99999999983</v>
      </c>
      <c r="D162" s="22"/>
      <c r="E162" s="22">
        <v>110704.00000000023</v>
      </c>
      <c r="F162" s="22">
        <v>86102.999999999796</v>
      </c>
      <c r="G162" s="22">
        <v>29634.999999999927</v>
      </c>
      <c r="H162" s="22">
        <v>17618.999999999913</v>
      </c>
      <c r="I162" s="22">
        <v>8288.9999999999691</v>
      </c>
      <c r="J162" s="22">
        <v>18169.999999999996</v>
      </c>
      <c r="K162" s="22">
        <v>4933</v>
      </c>
      <c r="L162" s="22">
        <v>5762.0000000000082</v>
      </c>
      <c r="M162" s="22">
        <v>1833.000000000003</v>
      </c>
      <c r="N162" s="22">
        <v>4576.9999999999891</v>
      </c>
      <c r="O162" s="22">
        <v>2940.9999999999941</v>
      </c>
      <c r="P162" s="22">
        <v>966.99999999999761</v>
      </c>
      <c r="Q162" s="22">
        <v>9524.0000000000073</v>
      </c>
      <c r="R162" s="21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</row>
    <row r="163" spans="1:41" s="10" customFormat="1" ht="13.5" customHeight="1">
      <c r="A163" s="23" t="s">
        <v>11</v>
      </c>
      <c r="B163" s="22">
        <v>157146.99999999983</v>
      </c>
      <c r="C163" s="22">
        <v>109538.00000000017</v>
      </c>
      <c r="D163" s="22"/>
      <c r="E163" s="22">
        <v>110399.99999999977</v>
      </c>
      <c r="F163" s="22">
        <v>78736.000000000044</v>
      </c>
      <c r="G163" s="22">
        <v>24816.000000000091</v>
      </c>
      <c r="H163" s="22">
        <v>12593.000000000009</v>
      </c>
      <c r="I163" s="22">
        <v>5630.9999999999918</v>
      </c>
      <c r="J163" s="22">
        <v>7070.0000000000073</v>
      </c>
      <c r="K163" s="22">
        <v>4546.9999999999964</v>
      </c>
      <c r="L163" s="22">
        <v>6598.9999999999982</v>
      </c>
      <c r="M163" s="22">
        <v>2010.9999999999948</v>
      </c>
      <c r="N163" s="22">
        <v>3033.0000000000027</v>
      </c>
      <c r="O163" s="22">
        <v>1994.0000000000027</v>
      </c>
      <c r="P163" s="22">
        <v>601.99999999999829</v>
      </c>
      <c r="Q163" s="22">
        <v>8653.0000000000309</v>
      </c>
      <c r="R163" s="21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</row>
    <row r="164" spans="1:41" s="10" customFormat="1" ht="13.5" customHeight="1">
      <c r="A164" s="23" t="s">
        <v>12</v>
      </c>
      <c r="B164" s="22">
        <v>142436.00000000006</v>
      </c>
      <c r="C164" s="22">
        <v>84795.999999999796</v>
      </c>
      <c r="D164" s="22"/>
      <c r="E164" s="22">
        <v>102790.00000000019</v>
      </c>
      <c r="F164" s="22">
        <v>63822.99999999976</v>
      </c>
      <c r="G164" s="22">
        <v>20034.999999999993</v>
      </c>
      <c r="H164" s="22">
        <v>10009.000000000029</v>
      </c>
      <c r="I164" s="22">
        <v>5197.0000000000109</v>
      </c>
      <c r="J164" s="22">
        <v>3239.9999999999995</v>
      </c>
      <c r="K164" s="22">
        <v>5029.9999999999754</v>
      </c>
      <c r="L164" s="22">
        <v>3671.9999999999986</v>
      </c>
      <c r="M164" s="22">
        <v>1494.9999999999986</v>
      </c>
      <c r="N164" s="22">
        <v>2523.9999999999923</v>
      </c>
      <c r="O164" s="22">
        <v>1436.999999999995</v>
      </c>
      <c r="P164" s="22">
        <v>519</v>
      </c>
      <c r="Q164" s="22">
        <v>7461.0000000000109</v>
      </c>
      <c r="R164" s="21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</row>
    <row r="165" spans="1:41" s="10" customFormat="1" ht="13.5" customHeight="1">
      <c r="A165" s="23" t="s">
        <v>13</v>
      </c>
      <c r="B165" s="22">
        <v>108604.99999999996</v>
      </c>
      <c r="C165" s="22">
        <v>49473.999999999913</v>
      </c>
      <c r="D165" s="22"/>
      <c r="E165" s="22">
        <v>78235.999999999898</v>
      </c>
      <c r="F165" s="22">
        <v>41978.99999999992</v>
      </c>
      <c r="G165" s="22">
        <v>15714.999999999975</v>
      </c>
      <c r="H165" s="22">
        <v>5234.00000000001</v>
      </c>
      <c r="I165" s="22">
        <v>2072.0000000000027</v>
      </c>
      <c r="J165" s="22">
        <v>251.00000000000028</v>
      </c>
      <c r="K165" s="22">
        <v>4684.9999999999809</v>
      </c>
      <c r="L165" s="22">
        <v>1304</v>
      </c>
      <c r="M165" s="22">
        <v>219.00000000000037</v>
      </c>
      <c r="N165" s="22">
        <v>1167.000000000002</v>
      </c>
      <c r="O165" s="22">
        <v>687.99999999999932</v>
      </c>
      <c r="P165" s="22">
        <v>327.99999999999989</v>
      </c>
      <c r="Q165" s="22">
        <v>6201.00000000001</v>
      </c>
      <c r="R165" s="21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</row>
    <row r="166" spans="1:41" s="10" customFormat="1" ht="13.5" customHeight="1">
      <c r="A166" s="23" t="s">
        <v>14</v>
      </c>
      <c r="B166" s="22">
        <v>89617.999999999884</v>
      </c>
      <c r="C166" s="22">
        <v>55403.99999999992</v>
      </c>
      <c r="D166" s="22"/>
      <c r="E166" s="22">
        <v>72472.999999999942</v>
      </c>
      <c r="F166" s="22">
        <v>38922.999999999993</v>
      </c>
      <c r="G166" s="22">
        <v>14433.999999999982</v>
      </c>
      <c r="H166" s="22">
        <v>4316.0000000000009</v>
      </c>
      <c r="I166" s="22">
        <v>1755.9999999999934</v>
      </c>
      <c r="J166" s="22">
        <v>145</v>
      </c>
      <c r="K166" s="22">
        <v>3675.0000000000032</v>
      </c>
      <c r="L166" s="22">
        <v>1739.0000000000016</v>
      </c>
      <c r="M166" s="22">
        <v>675</v>
      </c>
      <c r="N166" s="22">
        <v>1703.9999999999982</v>
      </c>
      <c r="O166" s="22">
        <v>813.00000000000114</v>
      </c>
      <c r="P166" s="22">
        <v>409.99999999999937</v>
      </c>
      <c r="Q166" s="22">
        <v>3959.0000000000146</v>
      </c>
      <c r="R166" s="21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</row>
    <row r="167" spans="1:41" s="10" customFormat="1" ht="18" customHeight="1">
      <c r="A167" s="19" t="s">
        <v>35</v>
      </c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</row>
  </sheetData>
  <sortState ref="T10:AK14">
    <sortCondition ref="V10:V14"/>
  </sortState>
  <mergeCells count="3">
    <mergeCell ref="B2:C2"/>
    <mergeCell ref="E2:Q2"/>
    <mergeCell ref="B4:C4"/>
  </mergeCells>
  <phoneticPr fontId="8" type="noConversion"/>
  <pageMargins left="0.59055118110236227" right="0.59055118110236227" top="1.1811023622047245" bottom="0.78740157480314965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6.2023 14:14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Tourismus_Ankuenfte-Unterkunftsarten" edit="true"/>
    <f:field ref="CCAPRECONFIG_15_1001_Objektname" text="Tourismus_Ankuenfte-Unterkunftsarten" edit="true"/>
    <f:field ref="objname" text="Tourismus_Ankuenfte-Unterkunftsarten" edit="true"/>
    <f:field ref="objsubject" text="" edit="true"/>
    <f:field ref="objcreatedby" text="Velas, Gabriele"/>
    <f:field ref="objcreatedat" date="2023-06-12T14:05:04" text="12.06.2023 14:05:04"/>
    <f:field ref="objchangedby" text="Velas, Gabriele"/>
    <f:field ref="objmodifiedat" date="2023-06-12T14:05:04" text="12.06.2023 14:05:0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 Christian (RU2-Mödling)</dc:creator>
  <cp:lastModifiedBy>Velas Gabriele (RU2)</cp:lastModifiedBy>
  <cp:lastPrinted>2012-07-11T08:29:41Z</cp:lastPrinted>
  <dcterms:created xsi:type="dcterms:W3CDTF">2000-07-13T07:47:57Z</dcterms:created>
  <dcterms:modified xsi:type="dcterms:W3CDTF">2025-07-21T11:40:33Z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12.06.2023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Tourismus_Ankuenfte-Unterkunftsarten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Juni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Gabriele Velas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12.06.2023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*COO.1000.8802.68.13391687*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COOELAK@1.1001:FileRefOULong">
    <vt:lpwstr/>
  </property>
  <property fmtid="{D5CDD505-2E9C-101B-9397-08002B2CF9AE}" pid="135" name="FSC#ATPRECONFIG@1.1001:ChargePreview">
    <vt:lpwstr/>
  </property>
  <property fmtid="{D5CDD505-2E9C-101B-9397-08002B2CF9AE}" pid="136" name="FSC#ATSTATECFG@1.1001:ExternalFile">
    <vt:lpwstr/>
  </property>
  <property fmtid="{D5CDD505-2E9C-101B-9397-08002B2CF9AE}" pid="137" name="FSC#COOSYSTEM@1.1:Container">
    <vt:lpwstr>COO.1000.8802.68.13391687</vt:lpwstr>
  </property>
  <property fmtid="{D5CDD505-2E9C-101B-9397-08002B2CF9AE}" pid="138" name="FSC#FSCFOLIO@1.1001:docpropproject">
    <vt:lpwstr/>
  </property>
</Properties>
</file>