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STATISTIK\Publikationen\Statistik NOE 2025\Tab\Kap2_Bevoelkerung\2_2_Bevoelkerungsbewegung\2.2.4_Wanderung\"/>
    </mc:Choice>
  </mc:AlternateContent>
  <bookViews>
    <workbookView xWindow="28680" yWindow="-120" windowWidth="29040" windowHeight="15720"/>
  </bookViews>
  <sheets>
    <sheet name="Tabelle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5" i="1" l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4" i="1"/>
</calcChain>
</file>

<file path=xl/sharedStrings.xml><?xml version="1.0" encoding="utf-8"?>
<sst xmlns="http://schemas.openxmlformats.org/spreadsheetml/2006/main" count="49" uniqueCount="40">
  <si>
    <t>Wanderung von Bezirk in Bundesland</t>
  </si>
  <si>
    <t>Wanderung von Bundesland in Bezirk</t>
  </si>
  <si>
    <t>B</t>
  </si>
  <si>
    <t>K</t>
  </si>
  <si>
    <t>OÖ</t>
  </si>
  <si>
    <t>S</t>
  </si>
  <si>
    <t>ST</t>
  </si>
  <si>
    <t>T</t>
  </si>
  <si>
    <t>V</t>
  </si>
  <si>
    <t>W</t>
  </si>
  <si>
    <t>insgesamt</t>
  </si>
  <si>
    <t>Krems a.d. Donau</t>
  </si>
  <si>
    <t>St. Pölten</t>
  </si>
  <si>
    <t>Waidhofen a.d. Ybbs</t>
  </si>
  <si>
    <t>Wr. Neustadt</t>
  </si>
  <si>
    <t>Amstetten</t>
  </si>
  <si>
    <t>Baden</t>
  </si>
  <si>
    <t>Bruck a.d. Leitha</t>
  </si>
  <si>
    <t>Gänserndorf</t>
  </si>
  <si>
    <t>Gmünd</t>
  </si>
  <si>
    <t>Hollabrunn</t>
  </si>
  <si>
    <t>Horn</t>
  </si>
  <si>
    <t>Korneuburg</t>
  </si>
  <si>
    <t>Krems (Land)</t>
  </si>
  <si>
    <t>Lilienfeld</t>
  </si>
  <si>
    <t>Melk</t>
  </si>
  <si>
    <t>Mistelbach</t>
  </si>
  <si>
    <t>Mödling</t>
  </si>
  <si>
    <t>Neunkirchen</t>
  </si>
  <si>
    <t>St. Pölten (Land)</t>
  </si>
  <si>
    <t>Scheibbs</t>
  </si>
  <si>
    <t>Tulln</t>
  </si>
  <si>
    <t>Waidhofen a.d. Thaya</t>
  </si>
  <si>
    <t>Wr. Neustadt (Land)</t>
  </si>
  <si>
    <t>Zwettl</t>
  </si>
  <si>
    <t>Niederösterreich</t>
  </si>
  <si>
    <t xml:space="preserve"> Quelle:Statistik Austria</t>
  </si>
  <si>
    <t>Verwaltungsbezirk</t>
  </si>
  <si>
    <t>Richtungsspezifische Wanderungen 2024 zwischen den NÖ Verwaltungsbezirken und den Bundesländern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</si>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</sst>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\ "/>
    <numFmt numFmtId="165" formatCode="\ @"/>
    <numFmt numFmtId="166" formatCode="\ @\ \ "/>
    <numFmt numFmtId="167" formatCode="#,##0\ "/>
  </numFmts>
  <fonts count="11">
    <font>
      <sz val="10"/>
      <name val="Arial"/>
    </font>
    <font>
      <sz val="10"/>
      <name val="Arial Narrow"/>
      <family val="2"/>
    </font>
    <font>
      <b/>
      <sz val="10"/>
      <name val="Arial Narrow"/>
      <family val="2"/>
    </font>
    <font>
      <sz val="8"/>
      <name val="Arial"/>
      <family val="2"/>
    </font>
    <font>
      <sz val="10"/>
      <name val="MS Sans Serif"/>
      <family val="2"/>
    </font>
    <font>
      <b/>
      <sz val="10"/>
      <color indexed="9"/>
      <name val="Arial Narrow"/>
      <family val="2"/>
    </font>
    <font>
      <sz val="9"/>
      <name val="Arial Narrow"/>
      <family val="2"/>
    </font>
    <font>
      <b/>
      <sz val="14"/>
      <color theme="3"/>
      <name val="Arial Narrow"/>
      <family val="2"/>
    </font>
    <font>
      <sz val="10"/>
      <color theme="3"/>
      <name val="Arial Narrow"/>
      <family val="2"/>
    </font>
    <font>
      <b/>
      <sz val="10"/>
      <color theme="3"/>
      <name val="Arial Narrow"/>
      <family val="2"/>
    </font>
    <font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9"/>
      </bottom>
      <diagonal/>
    </border>
  </borders>
  <cellStyleXfs count="2">
    <xf numFmtId="0" fontId="0" fillId="0" borderId="0"/>
    <xf numFmtId="0" fontId="4" fillId="0" borderId="0"/>
  </cellStyleXfs>
  <cellXfs count="21">
    <xf numFmtId="0" fontId="0" fillId="0" borderId="0" xfId="0"/>
    <xf numFmtId="3" fontId="2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166" fontId="5" fillId="2" borderId="0" xfId="1" applyNumberFormat="1" applyFont="1" applyFill="1" applyAlignment="1">
      <alignment horizontal="left"/>
    </xf>
    <xf numFmtId="166" fontId="1" fillId="0" borderId="0" xfId="1" applyNumberFormat="1" applyFont="1" applyAlignment="1">
      <alignment horizontal="left"/>
    </xf>
    <xf numFmtId="165" fontId="5" fillId="2" borderId="0" xfId="1" applyNumberFormat="1" applyFont="1" applyFill="1" applyAlignment="1">
      <alignment horizontal="left"/>
    </xf>
    <xf numFmtId="3" fontId="5" fillId="2" borderId="0" xfId="0" applyNumberFormat="1" applyFont="1" applyFill="1"/>
    <xf numFmtId="3" fontId="6" fillId="0" borderId="0" xfId="0" applyNumberFormat="1" applyFont="1" applyAlignment="1">
      <alignment horizontal="left"/>
    </xf>
    <xf numFmtId="3" fontId="7" fillId="0" borderId="0" xfId="0" applyNumberFormat="1" applyFont="1" applyAlignment="1">
      <alignment vertical="top"/>
    </xf>
    <xf numFmtId="0" fontId="8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3" fontId="5" fillId="2" borderId="0" xfId="0" applyNumberFormat="1" applyFont="1" applyFill="1" applyAlignment="1">
      <alignment horizontal="right"/>
    </xf>
    <xf numFmtId="0" fontId="5" fillId="2" borderId="0" xfId="0" applyFont="1" applyFill="1" applyAlignment="1">
      <alignment horizontal="right"/>
    </xf>
    <xf numFmtId="164" fontId="5" fillId="2" borderId="0" xfId="0" applyNumberFormat="1" applyFont="1" applyFill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0" xfId="0" quotePrefix="1" applyNumberFormat="1" applyFont="1" applyAlignment="1">
      <alignment horizontal="right"/>
    </xf>
    <xf numFmtId="165" fontId="1" fillId="0" borderId="0" xfId="1" applyNumberFormat="1" applyFont="1" applyAlignment="1">
      <alignment horizontal="left"/>
    </xf>
    <xf numFmtId="164" fontId="10" fillId="0" borderId="0" xfId="0" applyNumberFormat="1" applyFont="1" applyAlignment="1">
      <alignment vertical="center"/>
    </xf>
    <xf numFmtId="167" fontId="5" fillId="2" borderId="1" xfId="0" applyNumberFormat="1" applyFont="1" applyFill="1" applyBorder="1" applyAlignment="1">
      <alignment horizontal="center"/>
    </xf>
  </cellXfs>
  <cellStyles count="2">
    <cellStyle name="Standard" xfId="0" builtinId="0"/>
    <cellStyle name="Standard_HB020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66675</xdr:colOff>
      <xdr:row>0</xdr:row>
      <xdr:rowOff>0</xdr:rowOff>
    </xdr:to>
    <xdr:sp macro="" textlink="">
      <xdr:nvSpPr>
        <xdr:cNvPr id="1025" name="Lin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10763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Handbuch - 01 - Tabellen">
      <a:dk1>
        <a:sysClr val="windowText" lastClr="000000"/>
      </a:dk1>
      <a:lt1>
        <a:sysClr val="window" lastClr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tabSelected="1" zoomScaleNormal="100" workbookViewId="0"/>
  </sheetViews>
  <sheetFormatPr baseColWidth="10" defaultRowHeight="12.75"/>
  <cols>
    <col min="1" max="1" width="17.7109375" style="1" customWidth="1"/>
    <col min="2" max="8" width="5.7109375" style="2" customWidth="1"/>
    <col min="9" max="9" width="6.42578125" style="3" customWidth="1"/>
    <col min="10" max="10" width="9.7109375" style="2" customWidth="1"/>
    <col min="11" max="11" width="0.85546875" style="2" customWidth="1"/>
    <col min="12" max="18" width="5.7109375" style="2" customWidth="1"/>
    <col min="19" max="19" width="6.28515625" style="2" customWidth="1"/>
    <col min="20" max="20" width="9.7109375" style="2" customWidth="1"/>
    <col min="21" max="21" width="0.5703125" style="2" customWidth="1"/>
    <col min="22" max="26" width="11.42578125" style="2"/>
    <col min="27" max="27" width="11.42578125" style="1"/>
    <col min="28" max="16384" width="11.42578125" style="2"/>
  </cols>
  <sheetData>
    <row r="1" spans="1:27" s="11" customFormat="1" ht="36" customHeight="1">
      <c r="A1" s="9" t="s">
        <v>38</v>
      </c>
      <c r="B1" s="9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9"/>
      <c r="T1" s="10"/>
      <c r="U1" s="10"/>
      <c r="AA1" s="12"/>
    </row>
    <row r="2" spans="1:27" s="1" customFormat="1" ht="13.5" customHeight="1">
      <c r="A2" s="4"/>
      <c r="B2" s="20" t="s">
        <v>0</v>
      </c>
      <c r="C2" s="20"/>
      <c r="D2" s="20"/>
      <c r="E2" s="20"/>
      <c r="F2" s="20"/>
      <c r="G2" s="20"/>
      <c r="H2" s="20"/>
      <c r="I2" s="20"/>
      <c r="J2" s="20"/>
      <c r="K2" s="13"/>
      <c r="L2" s="20" t="s">
        <v>1</v>
      </c>
      <c r="M2" s="20"/>
      <c r="N2" s="20"/>
      <c r="O2" s="20"/>
      <c r="P2" s="20"/>
      <c r="Q2" s="20"/>
      <c r="R2" s="20"/>
      <c r="S2" s="20"/>
      <c r="T2" s="20"/>
      <c r="U2" s="14"/>
    </row>
    <row r="3" spans="1:27" s="1" customFormat="1" ht="13.5" customHeight="1">
      <c r="A3" s="4" t="s">
        <v>37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4" t="s">
        <v>7</v>
      </c>
      <c r="H3" s="14" t="s">
        <v>8</v>
      </c>
      <c r="I3" s="15" t="s">
        <v>9</v>
      </c>
      <c r="J3" s="13" t="s">
        <v>10</v>
      </c>
      <c r="K3" s="13"/>
      <c r="L3" s="14" t="s">
        <v>2</v>
      </c>
      <c r="M3" s="14" t="s">
        <v>3</v>
      </c>
      <c r="N3" s="14" t="s">
        <v>4</v>
      </c>
      <c r="O3" s="14" t="s">
        <v>5</v>
      </c>
      <c r="P3" s="14" t="s">
        <v>6</v>
      </c>
      <c r="Q3" s="14" t="s">
        <v>7</v>
      </c>
      <c r="R3" s="14" t="s">
        <v>8</v>
      </c>
      <c r="S3" s="15" t="s">
        <v>9</v>
      </c>
      <c r="T3" s="13" t="s">
        <v>10</v>
      </c>
      <c r="U3" s="14"/>
    </row>
    <row r="4" spans="1:27" ht="18" customHeight="1">
      <c r="A4" s="5" t="s">
        <v>11</v>
      </c>
      <c r="B4" s="16">
        <v>20</v>
      </c>
      <c r="C4" s="17">
        <v>17</v>
      </c>
      <c r="D4" s="17">
        <v>92</v>
      </c>
      <c r="E4" s="17">
        <v>13</v>
      </c>
      <c r="F4" s="17">
        <v>54</v>
      </c>
      <c r="G4" s="17">
        <v>26</v>
      </c>
      <c r="H4" s="17">
        <v>5</v>
      </c>
      <c r="I4" s="17">
        <v>364</v>
      </c>
      <c r="J4" s="17">
        <f>SUM(B4:I4)</f>
        <v>591</v>
      </c>
      <c r="K4" s="17"/>
      <c r="L4" s="17">
        <v>25</v>
      </c>
      <c r="M4" s="17">
        <v>15</v>
      </c>
      <c r="N4" s="17">
        <v>122</v>
      </c>
      <c r="O4" s="17">
        <v>18</v>
      </c>
      <c r="P4" s="17">
        <v>44</v>
      </c>
      <c r="Q4" s="17">
        <v>24</v>
      </c>
      <c r="R4" s="16">
        <v>8</v>
      </c>
      <c r="S4" s="16">
        <v>374</v>
      </c>
      <c r="T4" s="17">
        <f>SUM(L4:S4)</f>
        <v>630</v>
      </c>
      <c r="U4" s="17"/>
    </row>
    <row r="5" spans="1:27" ht="13.5" customHeight="1">
      <c r="A5" s="5" t="s">
        <v>12</v>
      </c>
      <c r="B5" s="16">
        <v>26</v>
      </c>
      <c r="C5" s="17">
        <v>18</v>
      </c>
      <c r="D5" s="17">
        <v>123</v>
      </c>
      <c r="E5" s="17">
        <v>31</v>
      </c>
      <c r="F5" s="17">
        <v>46</v>
      </c>
      <c r="G5" s="17">
        <v>27</v>
      </c>
      <c r="H5" s="17">
        <v>39</v>
      </c>
      <c r="I5" s="17">
        <v>720</v>
      </c>
      <c r="J5" s="17">
        <f t="shared" ref="J5:J27" si="0">SUM(B5:I5)</f>
        <v>1030</v>
      </c>
      <c r="K5" s="17"/>
      <c r="L5" s="17">
        <v>23</v>
      </c>
      <c r="M5" s="17">
        <v>53</v>
      </c>
      <c r="N5" s="17">
        <v>146</v>
      </c>
      <c r="O5" s="17">
        <v>64</v>
      </c>
      <c r="P5" s="17">
        <v>65</v>
      </c>
      <c r="Q5" s="17">
        <v>74</v>
      </c>
      <c r="R5" s="16">
        <v>22</v>
      </c>
      <c r="S5" s="16">
        <v>857</v>
      </c>
      <c r="T5" s="17">
        <f t="shared" ref="T5:T27" si="1">SUM(L5:S5)</f>
        <v>1304</v>
      </c>
      <c r="U5" s="17"/>
    </row>
    <row r="6" spans="1:27" ht="13.5" customHeight="1">
      <c r="A6" s="5" t="s">
        <v>13</v>
      </c>
      <c r="B6" s="16">
        <v>8</v>
      </c>
      <c r="C6" s="17">
        <v>5</v>
      </c>
      <c r="D6" s="17">
        <v>65</v>
      </c>
      <c r="E6" s="16">
        <v>5</v>
      </c>
      <c r="F6" s="17">
        <v>17</v>
      </c>
      <c r="G6" s="17">
        <v>6</v>
      </c>
      <c r="H6" s="17">
        <v>4</v>
      </c>
      <c r="I6" s="17">
        <v>70</v>
      </c>
      <c r="J6" s="17">
        <f t="shared" si="0"/>
        <v>180</v>
      </c>
      <c r="K6" s="17"/>
      <c r="L6" s="17">
        <v>1</v>
      </c>
      <c r="M6" s="17">
        <v>2</v>
      </c>
      <c r="N6" s="17">
        <v>57</v>
      </c>
      <c r="O6" s="16">
        <v>1</v>
      </c>
      <c r="P6" s="17">
        <v>36</v>
      </c>
      <c r="Q6" s="17">
        <v>4</v>
      </c>
      <c r="R6" s="17">
        <v>1</v>
      </c>
      <c r="S6" s="16">
        <v>50</v>
      </c>
      <c r="T6" s="17">
        <f t="shared" si="1"/>
        <v>152</v>
      </c>
      <c r="U6" s="17"/>
    </row>
    <row r="7" spans="1:27" ht="13.5" customHeight="1">
      <c r="A7" s="5" t="s">
        <v>14</v>
      </c>
      <c r="B7" s="16">
        <v>344</v>
      </c>
      <c r="C7" s="17">
        <v>22</v>
      </c>
      <c r="D7" s="17">
        <v>66</v>
      </c>
      <c r="E7" s="17">
        <v>18</v>
      </c>
      <c r="F7" s="17">
        <v>88</v>
      </c>
      <c r="G7" s="17">
        <v>16</v>
      </c>
      <c r="H7" s="17">
        <v>13</v>
      </c>
      <c r="I7" s="17">
        <v>619</v>
      </c>
      <c r="J7" s="17">
        <f t="shared" si="0"/>
        <v>1186</v>
      </c>
      <c r="K7" s="17"/>
      <c r="L7" s="17">
        <v>274</v>
      </c>
      <c r="M7" s="17">
        <v>39</v>
      </c>
      <c r="N7" s="17">
        <v>61</v>
      </c>
      <c r="O7" s="17">
        <v>29</v>
      </c>
      <c r="P7" s="17">
        <v>133</v>
      </c>
      <c r="Q7" s="17">
        <v>14</v>
      </c>
      <c r="R7" s="16">
        <v>7</v>
      </c>
      <c r="S7" s="16">
        <v>752</v>
      </c>
      <c r="T7" s="17">
        <f t="shared" si="1"/>
        <v>1309</v>
      </c>
      <c r="U7" s="17"/>
    </row>
    <row r="8" spans="1:27" ht="13.5" customHeight="1">
      <c r="A8" s="5" t="s">
        <v>15</v>
      </c>
      <c r="B8" s="16">
        <v>19</v>
      </c>
      <c r="C8" s="17">
        <v>16</v>
      </c>
      <c r="D8" s="17">
        <v>919</v>
      </c>
      <c r="E8" s="17">
        <v>38</v>
      </c>
      <c r="F8" s="17">
        <v>74</v>
      </c>
      <c r="G8" s="17">
        <v>40</v>
      </c>
      <c r="H8" s="17">
        <v>13</v>
      </c>
      <c r="I8" s="17">
        <v>378</v>
      </c>
      <c r="J8" s="17">
        <f t="shared" si="0"/>
        <v>1497</v>
      </c>
      <c r="K8" s="17"/>
      <c r="L8" s="17">
        <v>15</v>
      </c>
      <c r="M8" s="17">
        <v>21</v>
      </c>
      <c r="N8" s="17">
        <v>994</v>
      </c>
      <c r="O8" s="17">
        <v>53</v>
      </c>
      <c r="P8" s="17">
        <v>84</v>
      </c>
      <c r="Q8" s="17">
        <v>39</v>
      </c>
      <c r="R8" s="16">
        <v>4</v>
      </c>
      <c r="S8" s="16">
        <v>260</v>
      </c>
      <c r="T8" s="17">
        <f t="shared" si="1"/>
        <v>1470</v>
      </c>
      <c r="U8" s="17"/>
    </row>
    <row r="9" spans="1:27" ht="13.5" customHeight="1">
      <c r="A9" s="5" t="s">
        <v>16</v>
      </c>
      <c r="B9" s="16">
        <v>408</v>
      </c>
      <c r="C9" s="17">
        <v>342</v>
      </c>
      <c r="D9" s="17">
        <v>391</v>
      </c>
      <c r="E9" s="17">
        <v>93</v>
      </c>
      <c r="F9" s="17">
        <v>396</v>
      </c>
      <c r="G9" s="17">
        <v>109</v>
      </c>
      <c r="H9" s="17">
        <v>45</v>
      </c>
      <c r="I9" s="17">
        <v>1715</v>
      </c>
      <c r="J9" s="17">
        <f t="shared" si="0"/>
        <v>3499</v>
      </c>
      <c r="K9" s="17"/>
      <c r="L9" s="17">
        <v>247</v>
      </c>
      <c r="M9" s="17">
        <v>55</v>
      </c>
      <c r="N9" s="17">
        <v>113</v>
      </c>
      <c r="O9" s="17">
        <v>55</v>
      </c>
      <c r="P9" s="17">
        <v>206</v>
      </c>
      <c r="Q9" s="17">
        <v>43</v>
      </c>
      <c r="R9" s="16">
        <v>30</v>
      </c>
      <c r="S9" s="16">
        <v>2226</v>
      </c>
      <c r="T9" s="17">
        <f t="shared" si="1"/>
        <v>2975</v>
      </c>
      <c r="U9" s="17"/>
    </row>
    <row r="10" spans="1:27" ht="13.5" customHeight="1">
      <c r="A10" s="5" t="s">
        <v>17</v>
      </c>
      <c r="B10" s="16">
        <v>435</v>
      </c>
      <c r="C10" s="17">
        <v>227</v>
      </c>
      <c r="D10" s="17">
        <v>267</v>
      </c>
      <c r="E10" s="17">
        <v>177</v>
      </c>
      <c r="F10" s="17">
        <v>244</v>
      </c>
      <c r="G10" s="17">
        <v>229</v>
      </c>
      <c r="H10" s="17">
        <v>52</v>
      </c>
      <c r="I10" s="17">
        <v>1811</v>
      </c>
      <c r="J10" s="17">
        <f t="shared" si="0"/>
        <v>3442</v>
      </c>
      <c r="K10" s="17"/>
      <c r="L10" s="17">
        <v>300</v>
      </c>
      <c r="M10" s="17">
        <v>29</v>
      </c>
      <c r="N10" s="17">
        <v>73</v>
      </c>
      <c r="O10" s="17">
        <v>23</v>
      </c>
      <c r="P10" s="17">
        <v>70</v>
      </c>
      <c r="Q10" s="17">
        <v>36</v>
      </c>
      <c r="R10" s="16">
        <v>9</v>
      </c>
      <c r="S10" s="16">
        <v>2455</v>
      </c>
      <c r="T10" s="17">
        <f t="shared" si="1"/>
        <v>2995</v>
      </c>
      <c r="U10" s="17"/>
    </row>
    <row r="11" spans="1:27" ht="13.5" customHeight="1">
      <c r="A11" s="5" t="s">
        <v>18</v>
      </c>
      <c r="B11" s="16">
        <v>74</v>
      </c>
      <c r="C11" s="17">
        <v>27</v>
      </c>
      <c r="D11" s="17">
        <v>48</v>
      </c>
      <c r="E11" s="17">
        <v>13</v>
      </c>
      <c r="F11" s="17">
        <v>53</v>
      </c>
      <c r="G11" s="17">
        <v>25</v>
      </c>
      <c r="H11" s="17">
        <v>10</v>
      </c>
      <c r="I11" s="17">
        <v>1802</v>
      </c>
      <c r="J11" s="17">
        <f t="shared" si="0"/>
        <v>2052</v>
      </c>
      <c r="K11" s="17"/>
      <c r="L11" s="17">
        <v>49</v>
      </c>
      <c r="M11" s="17">
        <v>14</v>
      </c>
      <c r="N11" s="17">
        <v>56</v>
      </c>
      <c r="O11" s="17">
        <v>9</v>
      </c>
      <c r="P11" s="17">
        <v>60</v>
      </c>
      <c r="Q11" s="17">
        <v>16</v>
      </c>
      <c r="R11" s="16">
        <v>6</v>
      </c>
      <c r="S11" s="16">
        <v>2761</v>
      </c>
      <c r="T11" s="17">
        <f t="shared" si="1"/>
        <v>2971</v>
      </c>
      <c r="U11" s="17"/>
    </row>
    <row r="12" spans="1:27" ht="13.5" customHeight="1">
      <c r="A12" s="5" t="s">
        <v>19</v>
      </c>
      <c r="B12" s="16">
        <v>9</v>
      </c>
      <c r="C12" s="17">
        <v>4</v>
      </c>
      <c r="D12" s="17">
        <v>77</v>
      </c>
      <c r="E12" s="17">
        <v>11</v>
      </c>
      <c r="F12" s="17">
        <v>13</v>
      </c>
      <c r="G12" s="17">
        <v>15</v>
      </c>
      <c r="H12" s="17">
        <v>12</v>
      </c>
      <c r="I12" s="17">
        <v>188</v>
      </c>
      <c r="J12" s="17">
        <f t="shared" si="0"/>
        <v>329</v>
      </c>
      <c r="K12" s="17"/>
      <c r="L12" s="17">
        <v>10</v>
      </c>
      <c r="M12" s="17">
        <v>26</v>
      </c>
      <c r="N12" s="17">
        <v>81</v>
      </c>
      <c r="O12" s="17">
        <v>11</v>
      </c>
      <c r="P12" s="17">
        <v>12</v>
      </c>
      <c r="Q12" s="17">
        <v>13</v>
      </c>
      <c r="R12" s="16">
        <v>1</v>
      </c>
      <c r="S12" s="16">
        <v>166</v>
      </c>
      <c r="T12" s="17">
        <f t="shared" si="1"/>
        <v>320</v>
      </c>
      <c r="U12" s="17"/>
    </row>
    <row r="13" spans="1:27" ht="13.5" customHeight="1">
      <c r="A13" s="5" t="s">
        <v>20</v>
      </c>
      <c r="B13" s="16">
        <v>22</v>
      </c>
      <c r="C13" s="17">
        <v>13</v>
      </c>
      <c r="D13" s="17">
        <v>56</v>
      </c>
      <c r="E13" s="17">
        <v>16</v>
      </c>
      <c r="F13" s="17">
        <v>35</v>
      </c>
      <c r="G13" s="17">
        <v>18</v>
      </c>
      <c r="H13" s="17">
        <v>7</v>
      </c>
      <c r="I13" s="17">
        <v>445</v>
      </c>
      <c r="J13" s="17">
        <f t="shared" si="0"/>
        <v>612</v>
      </c>
      <c r="K13" s="17"/>
      <c r="L13" s="17">
        <v>27</v>
      </c>
      <c r="M13" s="17">
        <v>12</v>
      </c>
      <c r="N13" s="17">
        <v>40</v>
      </c>
      <c r="O13" s="17">
        <v>22</v>
      </c>
      <c r="P13" s="17">
        <v>31</v>
      </c>
      <c r="Q13" s="17">
        <v>27</v>
      </c>
      <c r="R13" s="16">
        <v>8</v>
      </c>
      <c r="S13" s="16">
        <v>715</v>
      </c>
      <c r="T13" s="17">
        <f t="shared" si="1"/>
        <v>882</v>
      </c>
      <c r="U13" s="17"/>
    </row>
    <row r="14" spans="1:27" ht="13.5" customHeight="1">
      <c r="A14" s="5" t="s">
        <v>21</v>
      </c>
      <c r="B14" s="16">
        <v>5</v>
      </c>
      <c r="C14" s="17">
        <v>5</v>
      </c>
      <c r="D14" s="17">
        <v>19</v>
      </c>
      <c r="E14" s="17">
        <v>11</v>
      </c>
      <c r="F14" s="17">
        <v>15</v>
      </c>
      <c r="G14" s="17">
        <v>6</v>
      </c>
      <c r="H14" s="16">
        <v>5</v>
      </c>
      <c r="I14" s="17">
        <v>226</v>
      </c>
      <c r="J14" s="17">
        <f t="shared" si="0"/>
        <v>292</v>
      </c>
      <c r="K14" s="17"/>
      <c r="L14" s="17">
        <v>6</v>
      </c>
      <c r="M14" s="17">
        <v>8</v>
      </c>
      <c r="N14" s="17">
        <v>22</v>
      </c>
      <c r="O14" s="17">
        <v>14</v>
      </c>
      <c r="P14" s="17">
        <v>17</v>
      </c>
      <c r="Q14" s="17">
        <v>15</v>
      </c>
      <c r="R14" s="16">
        <v>7</v>
      </c>
      <c r="S14" s="16">
        <v>235</v>
      </c>
      <c r="T14" s="17">
        <f t="shared" si="1"/>
        <v>324</v>
      </c>
      <c r="U14" s="17"/>
    </row>
    <row r="15" spans="1:27" ht="13.5" customHeight="1">
      <c r="A15" s="5" t="s">
        <v>22</v>
      </c>
      <c r="B15" s="16">
        <v>59</v>
      </c>
      <c r="C15" s="17">
        <v>39</v>
      </c>
      <c r="D15" s="17">
        <v>63</v>
      </c>
      <c r="E15" s="17">
        <v>43</v>
      </c>
      <c r="F15" s="17">
        <v>78</v>
      </c>
      <c r="G15" s="17">
        <v>23</v>
      </c>
      <c r="H15" s="17">
        <v>23</v>
      </c>
      <c r="I15" s="17">
        <v>1489</v>
      </c>
      <c r="J15" s="17">
        <f t="shared" si="0"/>
        <v>1817</v>
      </c>
      <c r="K15" s="17"/>
      <c r="L15" s="17">
        <v>33</v>
      </c>
      <c r="M15" s="17">
        <v>22</v>
      </c>
      <c r="N15" s="17">
        <v>59</v>
      </c>
      <c r="O15" s="17">
        <v>32</v>
      </c>
      <c r="P15" s="17">
        <v>56</v>
      </c>
      <c r="Q15" s="17">
        <v>23</v>
      </c>
      <c r="R15" s="16">
        <v>16</v>
      </c>
      <c r="S15" s="16">
        <v>2371</v>
      </c>
      <c r="T15" s="17">
        <f t="shared" si="1"/>
        <v>2612</v>
      </c>
      <c r="U15" s="17"/>
    </row>
    <row r="16" spans="1:27" ht="13.5" customHeight="1">
      <c r="A16" s="5" t="s">
        <v>23</v>
      </c>
      <c r="B16" s="16">
        <v>13</v>
      </c>
      <c r="C16" s="16">
        <v>3</v>
      </c>
      <c r="D16" s="17">
        <v>43</v>
      </c>
      <c r="E16" s="17">
        <v>8</v>
      </c>
      <c r="F16" s="17">
        <v>35</v>
      </c>
      <c r="G16" s="17">
        <v>13</v>
      </c>
      <c r="H16" s="16">
        <v>3</v>
      </c>
      <c r="I16" s="17">
        <v>239</v>
      </c>
      <c r="J16" s="17">
        <f t="shared" si="0"/>
        <v>357</v>
      </c>
      <c r="K16" s="17"/>
      <c r="L16" s="17">
        <v>15</v>
      </c>
      <c r="M16" s="17">
        <v>12</v>
      </c>
      <c r="N16" s="17">
        <v>50</v>
      </c>
      <c r="O16" s="17">
        <v>9</v>
      </c>
      <c r="P16" s="16">
        <v>16</v>
      </c>
      <c r="Q16" s="16">
        <v>19</v>
      </c>
      <c r="R16" s="17">
        <v>7</v>
      </c>
      <c r="S16" s="16">
        <v>252</v>
      </c>
      <c r="T16" s="17">
        <f t="shared" si="1"/>
        <v>380</v>
      </c>
      <c r="U16" s="17"/>
    </row>
    <row r="17" spans="1:21" ht="13.5" customHeight="1">
      <c r="A17" s="5" t="s">
        <v>24</v>
      </c>
      <c r="B17" s="16">
        <v>8</v>
      </c>
      <c r="C17" s="17">
        <v>3</v>
      </c>
      <c r="D17" s="17">
        <v>20</v>
      </c>
      <c r="E17" s="17">
        <v>6</v>
      </c>
      <c r="F17" s="17">
        <v>46</v>
      </c>
      <c r="G17" s="17">
        <v>7</v>
      </c>
      <c r="H17" s="17">
        <v>7</v>
      </c>
      <c r="I17" s="17">
        <v>166</v>
      </c>
      <c r="J17" s="17">
        <f t="shared" si="0"/>
        <v>263</v>
      </c>
      <c r="K17" s="17"/>
      <c r="L17" s="17">
        <v>9</v>
      </c>
      <c r="M17" s="17">
        <v>13</v>
      </c>
      <c r="N17" s="17">
        <v>24</v>
      </c>
      <c r="O17" s="17">
        <v>9</v>
      </c>
      <c r="P17" s="17">
        <v>30</v>
      </c>
      <c r="Q17" s="17">
        <v>16</v>
      </c>
      <c r="R17" s="16">
        <v>2</v>
      </c>
      <c r="S17" s="16">
        <v>167</v>
      </c>
      <c r="T17" s="17">
        <f t="shared" si="1"/>
        <v>270</v>
      </c>
      <c r="U17" s="17"/>
    </row>
    <row r="18" spans="1:21" ht="13.5" customHeight="1">
      <c r="A18" s="5" t="s">
        <v>25</v>
      </c>
      <c r="B18" s="16">
        <v>9</v>
      </c>
      <c r="C18" s="17">
        <v>12</v>
      </c>
      <c r="D18" s="17">
        <v>169</v>
      </c>
      <c r="E18" s="16">
        <v>29</v>
      </c>
      <c r="F18" s="16">
        <v>38</v>
      </c>
      <c r="G18" s="16">
        <v>22</v>
      </c>
      <c r="H18" s="16">
        <v>5</v>
      </c>
      <c r="I18" s="16">
        <v>349</v>
      </c>
      <c r="J18" s="17">
        <f t="shared" si="0"/>
        <v>633</v>
      </c>
      <c r="K18" s="16"/>
      <c r="L18" s="16">
        <v>9</v>
      </c>
      <c r="M18" s="16">
        <v>7</v>
      </c>
      <c r="N18" s="16">
        <v>168</v>
      </c>
      <c r="O18" s="16">
        <v>19</v>
      </c>
      <c r="P18" s="17">
        <v>48</v>
      </c>
      <c r="Q18" s="17">
        <v>37</v>
      </c>
      <c r="R18" s="16">
        <v>9</v>
      </c>
      <c r="S18" s="16">
        <v>338</v>
      </c>
      <c r="T18" s="17">
        <f t="shared" si="1"/>
        <v>635</v>
      </c>
      <c r="U18" s="17"/>
    </row>
    <row r="19" spans="1:21" ht="13.5" customHeight="1">
      <c r="A19" s="5" t="s">
        <v>26</v>
      </c>
      <c r="B19" s="16">
        <v>43</v>
      </c>
      <c r="C19" s="17">
        <v>16</v>
      </c>
      <c r="D19" s="17">
        <v>40</v>
      </c>
      <c r="E19" s="16">
        <v>13</v>
      </c>
      <c r="F19" s="16">
        <v>57</v>
      </c>
      <c r="G19" s="16">
        <v>26</v>
      </c>
      <c r="H19" s="16">
        <v>7</v>
      </c>
      <c r="I19" s="16">
        <v>867</v>
      </c>
      <c r="J19" s="17">
        <f t="shared" si="0"/>
        <v>1069</v>
      </c>
      <c r="K19" s="16"/>
      <c r="L19" s="16">
        <v>28</v>
      </c>
      <c r="M19" s="16">
        <v>49</v>
      </c>
      <c r="N19" s="16">
        <v>30</v>
      </c>
      <c r="O19" s="16">
        <v>10</v>
      </c>
      <c r="P19" s="16">
        <v>41</v>
      </c>
      <c r="Q19" s="16">
        <v>5</v>
      </c>
      <c r="R19" s="16">
        <v>4</v>
      </c>
      <c r="S19" s="16">
        <v>986</v>
      </c>
      <c r="T19" s="17">
        <f t="shared" si="1"/>
        <v>1153</v>
      </c>
      <c r="U19" s="17"/>
    </row>
    <row r="20" spans="1:21" ht="13.5" customHeight="1">
      <c r="A20" s="5" t="s">
        <v>27</v>
      </c>
      <c r="B20" s="16">
        <v>167</v>
      </c>
      <c r="C20" s="17">
        <v>62</v>
      </c>
      <c r="D20" s="17">
        <v>83</v>
      </c>
      <c r="E20" s="16">
        <v>42</v>
      </c>
      <c r="F20" s="16">
        <v>134</v>
      </c>
      <c r="G20" s="16">
        <v>34</v>
      </c>
      <c r="H20" s="16">
        <v>25</v>
      </c>
      <c r="I20" s="16">
        <v>1930</v>
      </c>
      <c r="J20" s="17">
        <f t="shared" si="0"/>
        <v>2477</v>
      </c>
      <c r="K20" s="16"/>
      <c r="L20" s="16">
        <v>104</v>
      </c>
      <c r="M20" s="16">
        <v>42</v>
      </c>
      <c r="N20" s="16">
        <v>90</v>
      </c>
      <c r="O20" s="16">
        <v>52</v>
      </c>
      <c r="P20" s="17">
        <v>112</v>
      </c>
      <c r="Q20" s="17">
        <v>45</v>
      </c>
      <c r="R20" s="17">
        <v>34</v>
      </c>
      <c r="S20" s="16">
        <v>2828</v>
      </c>
      <c r="T20" s="17">
        <f t="shared" si="1"/>
        <v>3307</v>
      </c>
      <c r="U20" s="17"/>
    </row>
    <row r="21" spans="1:21" ht="13.5" customHeight="1">
      <c r="A21" s="5" t="s">
        <v>28</v>
      </c>
      <c r="B21" s="16">
        <v>189</v>
      </c>
      <c r="C21" s="16">
        <v>59</v>
      </c>
      <c r="D21" s="16">
        <v>64</v>
      </c>
      <c r="E21" s="16">
        <v>25</v>
      </c>
      <c r="F21" s="16">
        <v>205</v>
      </c>
      <c r="G21" s="16">
        <v>31</v>
      </c>
      <c r="H21" s="16">
        <v>23</v>
      </c>
      <c r="I21" s="16">
        <v>581</v>
      </c>
      <c r="J21" s="17">
        <f t="shared" si="0"/>
        <v>1177</v>
      </c>
      <c r="K21" s="16"/>
      <c r="L21" s="16">
        <v>165</v>
      </c>
      <c r="M21" s="16">
        <v>26</v>
      </c>
      <c r="N21" s="16">
        <v>58</v>
      </c>
      <c r="O21" s="16">
        <v>49</v>
      </c>
      <c r="P21" s="17">
        <v>172</v>
      </c>
      <c r="Q21" s="17">
        <v>42</v>
      </c>
      <c r="R21" s="17">
        <v>10</v>
      </c>
      <c r="S21" s="16">
        <v>727</v>
      </c>
      <c r="T21" s="17">
        <f t="shared" si="1"/>
        <v>1249</v>
      </c>
      <c r="U21" s="16"/>
    </row>
    <row r="22" spans="1:21" ht="13.5" customHeight="1">
      <c r="A22" s="5" t="s">
        <v>29</v>
      </c>
      <c r="B22" s="16">
        <v>50</v>
      </c>
      <c r="C22" s="17">
        <v>48</v>
      </c>
      <c r="D22" s="17">
        <v>131</v>
      </c>
      <c r="E22" s="16">
        <v>43</v>
      </c>
      <c r="F22" s="16">
        <v>105</v>
      </c>
      <c r="G22" s="16">
        <v>29</v>
      </c>
      <c r="H22" s="16">
        <v>16</v>
      </c>
      <c r="I22" s="16">
        <v>1321</v>
      </c>
      <c r="J22" s="17">
        <f t="shared" si="0"/>
        <v>1743</v>
      </c>
      <c r="K22" s="16"/>
      <c r="L22" s="16">
        <v>29</v>
      </c>
      <c r="M22" s="16">
        <v>39</v>
      </c>
      <c r="N22" s="16">
        <v>128</v>
      </c>
      <c r="O22" s="16">
        <v>43</v>
      </c>
      <c r="P22" s="17">
        <v>74</v>
      </c>
      <c r="Q22" s="17">
        <v>60</v>
      </c>
      <c r="R22" s="17">
        <v>11</v>
      </c>
      <c r="S22" s="16">
        <v>1762</v>
      </c>
      <c r="T22" s="17">
        <f t="shared" si="1"/>
        <v>2146</v>
      </c>
      <c r="U22" s="17"/>
    </row>
    <row r="23" spans="1:21" ht="13.5" customHeight="1">
      <c r="A23" s="5" t="s">
        <v>30</v>
      </c>
      <c r="B23" s="16">
        <v>17</v>
      </c>
      <c r="C23" s="17">
        <v>4</v>
      </c>
      <c r="D23" s="17">
        <v>57</v>
      </c>
      <c r="E23" s="16">
        <v>12</v>
      </c>
      <c r="F23" s="16">
        <v>33</v>
      </c>
      <c r="G23" s="16">
        <v>13</v>
      </c>
      <c r="H23" s="17">
        <v>4</v>
      </c>
      <c r="I23" s="16">
        <v>153</v>
      </c>
      <c r="J23" s="17">
        <f t="shared" si="0"/>
        <v>293</v>
      </c>
      <c r="K23" s="16"/>
      <c r="L23" s="16">
        <v>9</v>
      </c>
      <c r="M23" s="17">
        <v>13</v>
      </c>
      <c r="N23" s="17">
        <v>56</v>
      </c>
      <c r="O23" s="17">
        <v>20</v>
      </c>
      <c r="P23" s="16">
        <v>29</v>
      </c>
      <c r="Q23" s="16">
        <v>17</v>
      </c>
      <c r="R23" s="17">
        <v>0</v>
      </c>
      <c r="S23" s="16">
        <v>119</v>
      </c>
      <c r="T23" s="17">
        <f t="shared" si="1"/>
        <v>263</v>
      </c>
      <c r="U23" s="17"/>
    </row>
    <row r="24" spans="1:21" ht="13.5" customHeight="1">
      <c r="A24" s="5" t="s">
        <v>31</v>
      </c>
      <c r="B24" s="16">
        <v>67</v>
      </c>
      <c r="C24" s="17">
        <v>31</v>
      </c>
      <c r="D24" s="17">
        <v>68</v>
      </c>
      <c r="E24" s="16">
        <v>33</v>
      </c>
      <c r="F24" s="16">
        <v>83</v>
      </c>
      <c r="G24" s="16">
        <v>25</v>
      </c>
      <c r="H24" s="16">
        <v>23</v>
      </c>
      <c r="I24" s="16">
        <v>1368</v>
      </c>
      <c r="J24" s="17">
        <f t="shared" si="0"/>
        <v>1698</v>
      </c>
      <c r="K24" s="16"/>
      <c r="L24" s="16">
        <v>24</v>
      </c>
      <c r="M24" s="16">
        <v>36</v>
      </c>
      <c r="N24" s="16">
        <v>65</v>
      </c>
      <c r="O24" s="16">
        <v>21</v>
      </c>
      <c r="P24" s="17">
        <v>72</v>
      </c>
      <c r="Q24" s="17">
        <v>38</v>
      </c>
      <c r="R24" s="17">
        <v>8</v>
      </c>
      <c r="S24" s="16">
        <v>1885</v>
      </c>
      <c r="T24" s="17">
        <f t="shared" si="1"/>
        <v>2149</v>
      </c>
      <c r="U24" s="17"/>
    </row>
    <row r="25" spans="1:21" ht="13.5" customHeight="1">
      <c r="A25" s="5" t="s">
        <v>32</v>
      </c>
      <c r="B25" s="16">
        <v>14</v>
      </c>
      <c r="C25" s="17">
        <v>10</v>
      </c>
      <c r="D25" s="17">
        <v>26</v>
      </c>
      <c r="E25" s="16">
        <v>9</v>
      </c>
      <c r="F25" s="17">
        <v>19</v>
      </c>
      <c r="G25" s="16">
        <v>7</v>
      </c>
      <c r="H25" s="16">
        <v>8</v>
      </c>
      <c r="I25" s="16">
        <v>163</v>
      </c>
      <c r="J25" s="17">
        <f t="shared" si="0"/>
        <v>256</v>
      </c>
      <c r="K25" s="16"/>
      <c r="L25" s="16">
        <v>6</v>
      </c>
      <c r="M25" s="16" t="s">
        <v>39</v>
      </c>
      <c r="N25" s="16">
        <v>23</v>
      </c>
      <c r="O25" s="16">
        <v>13</v>
      </c>
      <c r="P25" s="16">
        <v>14</v>
      </c>
      <c r="Q25" s="16">
        <v>7</v>
      </c>
      <c r="R25" s="16">
        <v>4</v>
      </c>
      <c r="S25" s="16">
        <v>194</v>
      </c>
      <c r="T25" s="17">
        <f t="shared" si="1"/>
        <v>261</v>
      </c>
      <c r="U25" s="17"/>
    </row>
    <row r="26" spans="1:21" ht="13.5" customHeight="1">
      <c r="A26" s="5" t="s">
        <v>33</v>
      </c>
      <c r="B26" s="16">
        <v>287</v>
      </c>
      <c r="C26" s="17">
        <v>10</v>
      </c>
      <c r="D26" s="17">
        <v>32</v>
      </c>
      <c r="E26" s="16">
        <v>8</v>
      </c>
      <c r="F26" s="16">
        <v>82</v>
      </c>
      <c r="G26" s="16">
        <v>9</v>
      </c>
      <c r="H26" s="16">
        <v>14</v>
      </c>
      <c r="I26" s="16">
        <v>442</v>
      </c>
      <c r="J26" s="17">
        <f t="shared" si="0"/>
        <v>884</v>
      </c>
      <c r="K26" s="16"/>
      <c r="L26" s="16">
        <v>222</v>
      </c>
      <c r="M26" s="16">
        <v>27</v>
      </c>
      <c r="N26" s="16">
        <v>22</v>
      </c>
      <c r="O26" s="16">
        <v>11</v>
      </c>
      <c r="P26" s="17">
        <v>77</v>
      </c>
      <c r="Q26" s="17">
        <v>24</v>
      </c>
      <c r="R26" s="17">
        <v>8</v>
      </c>
      <c r="S26" s="16">
        <v>798</v>
      </c>
      <c r="T26" s="17">
        <f t="shared" si="1"/>
        <v>1189</v>
      </c>
      <c r="U26" s="17"/>
    </row>
    <row r="27" spans="1:21" ht="13.5" customHeight="1">
      <c r="A27" s="18" t="s">
        <v>34</v>
      </c>
      <c r="B27" s="16">
        <v>6</v>
      </c>
      <c r="C27" s="17">
        <v>5</v>
      </c>
      <c r="D27" s="17">
        <v>78</v>
      </c>
      <c r="E27" s="16">
        <v>6</v>
      </c>
      <c r="F27" s="16">
        <v>35</v>
      </c>
      <c r="G27" s="16">
        <v>8</v>
      </c>
      <c r="H27" s="16">
        <v>1</v>
      </c>
      <c r="I27" s="16">
        <v>141</v>
      </c>
      <c r="J27" s="17">
        <f t="shared" si="0"/>
        <v>280</v>
      </c>
      <c r="K27" s="16"/>
      <c r="L27" s="16">
        <v>3</v>
      </c>
      <c r="M27" s="16">
        <v>15</v>
      </c>
      <c r="N27" s="16">
        <v>87</v>
      </c>
      <c r="O27" s="16">
        <v>5</v>
      </c>
      <c r="P27" s="17">
        <v>11</v>
      </c>
      <c r="Q27" s="17">
        <v>14</v>
      </c>
      <c r="R27" s="17">
        <v>5</v>
      </c>
      <c r="S27" s="16">
        <v>176</v>
      </c>
      <c r="T27" s="17">
        <f t="shared" si="1"/>
        <v>316</v>
      </c>
      <c r="U27" s="17"/>
    </row>
    <row r="28" spans="1:21" ht="13.5" customHeight="1">
      <c r="A28" s="6" t="s">
        <v>35</v>
      </c>
      <c r="B28" s="7">
        <v>2299</v>
      </c>
      <c r="C28" s="7">
        <v>998</v>
      </c>
      <c r="D28" s="7">
        <v>2997</v>
      </c>
      <c r="E28" s="7">
        <v>703</v>
      </c>
      <c r="F28" s="7">
        <v>1985</v>
      </c>
      <c r="G28" s="7">
        <v>764</v>
      </c>
      <c r="H28" s="7">
        <v>364</v>
      </c>
      <c r="I28" s="7">
        <v>17547</v>
      </c>
      <c r="J28" s="7">
        <v>27657</v>
      </c>
      <c r="K28" s="7"/>
      <c r="L28" s="7">
        <v>1633</v>
      </c>
      <c r="M28" s="7">
        <v>575</v>
      </c>
      <c r="N28" s="7">
        <v>2625</v>
      </c>
      <c r="O28" s="7">
        <v>592</v>
      </c>
      <c r="P28" s="7">
        <v>1510</v>
      </c>
      <c r="Q28" s="7">
        <v>652</v>
      </c>
      <c r="R28" s="7">
        <v>221</v>
      </c>
      <c r="S28" s="7">
        <v>23454</v>
      </c>
      <c r="T28" s="7">
        <v>31262</v>
      </c>
      <c r="U28" s="7"/>
    </row>
    <row r="29" spans="1:21" ht="18" customHeight="1">
      <c r="A29" s="8" t="s">
        <v>36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</row>
  </sheetData>
  <mergeCells count="2">
    <mergeCell ref="B2:J2"/>
    <mergeCell ref="L2:T2"/>
  </mergeCells>
  <phoneticPr fontId="3" type="noConversion"/>
  <pageMargins left="0.78740157480314965" right="1.1811023622047245" top="0.59055118110236227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Amt der NÖ Landesregierung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rp09</dc:creator>
  <cp:lastModifiedBy>Velas Gabriele (RU2)</cp:lastModifiedBy>
  <cp:lastPrinted>2022-07-28T06:25:57Z</cp:lastPrinted>
  <dcterms:created xsi:type="dcterms:W3CDTF">2011-07-22T10:47:13Z</dcterms:created>
  <dcterms:modified xsi:type="dcterms:W3CDTF">2025-07-21T09:15:07Z</dcterms:modified>
</cp:coreProperties>
</file>